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book-user002\Desktop\"/>
    </mc:Choice>
  </mc:AlternateContent>
  <xr:revisionPtr revIDLastSave="0" documentId="13_ncr:1_{4E400A8A-97AF-470A-91BE-7E553EDE5497}" xr6:coauthVersionLast="47" xr6:coauthVersionMax="47" xr10:uidLastSave="{00000000-0000-0000-0000-000000000000}"/>
  <bookViews>
    <workbookView xWindow="28680" yWindow="-120" windowWidth="29040" windowHeight="15720" xr2:uid="{2DC0E84E-7891-49E8-8564-0877201301E9}"/>
  </bookViews>
  <sheets>
    <sheet name="引換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1" l="1"/>
  <c r="H124" i="1"/>
  <c r="H83" i="1"/>
  <c r="H42" i="1"/>
  <c r="E202" i="1"/>
  <c r="C202" i="1"/>
  <c r="E161" i="1"/>
  <c r="C161" i="1"/>
  <c r="E120" i="1"/>
  <c r="C120" i="1"/>
  <c r="E79" i="1"/>
  <c r="C79" i="1"/>
  <c r="E38" i="1"/>
  <c r="C38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46" i="1" s="1"/>
  <c r="G48" i="1" l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87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8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9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probook-user002</author>
  </authors>
  <commentList>
    <comment ref="H1" authorId="0" shapeId="0" xr:uid="{5A1269B3-F611-4F3D-BE20-EE6ABAA0F55F}">
      <text>
        <r>
          <rPr>
            <b/>
            <sz val="12"/>
            <color indexed="81"/>
            <rFont val="MS P ゴシック"/>
            <family val="3"/>
            <charset val="128"/>
          </rPr>
          <t>店舗名をご記入ください</t>
        </r>
      </text>
    </comment>
    <comment ref="G5" authorId="0" shapeId="0" xr:uid="{E2B6A003-A556-4391-89FF-F744D22E0120}">
      <text>
        <r>
          <rPr>
            <b/>
            <sz val="12"/>
            <color indexed="81"/>
            <rFont val="MS P ゴシック"/>
            <family val="3"/>
            <charset val="128"/>
          </rPr>
          <t>引受冊数を入力</t>
        </r>
      </text>
    </comment>
    <comment ref="C7" authorId="0" shapeId="0" xr:uid="{CDAF2DA6-B53E-4B97-9475-2EE708598A97}">
      <text>
        <r>
          <rPr>
            <b/>
            <sz val="12"/>
            <color indexed="81"/>
            <rFont val="MS P ゴシック"/>
            <family val="3"/>
            <charset val="128"/>
          </rPr>
          <t>引換を終えたハガキの枚数を1日ごとに記入</t>
        </r>
      </text>
    </comment>
    <comment ref="E7" authorId="0" shapeId="0" xr:uid="{5BCD5E26-7EE3-47C0-8459-17C1319BAC51}">
      <text>
        <r>
          <rPr>
            <b/>
            <sz val="12"/>
            <color indexed="81"/>
            <rFont val="MS P ゴシック"/>
            <family val="3"/>
            <charset val="128"/>
          </rPr>
          <t>引換済みの商品券を1日ごとに記入</t>
        </r>
      </text>
    </comment>
    <comment ref="I7" authorId="0" shapeId="0" xr:uid="{FDA2428B-11C4-4AF2-8B07-F5B814C6E34A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商品券冊子の表紙右上に記入されている番号を記入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※連番で払い出しを行ってください</t>
        </r>
      </text>
    </comment>
    <comment ref="L7" authorId="0" shapeId="0" xr:uid="{FB86A998-10B2-4046-A085-F307995D96B1}">
      <text>
        <r>
          <rPr>
            <b/>
            <sz val="12"/>
            <color indexed="81"/>
            <rFont val="MS P ゴシック"/>
            <family val="3"/>
            <charset val="128"/>
          </rPr>
          <t>き損・破損、紛失など連絡事項をご記入ください</t>
        </r>
      </text>
    </comment>
    <comment ref="J40" authorId="0" shapeId="0" xr:uid="{FF3A9DFC-DD30-4A84-B848-8572DFC3910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毎月、引換ハガキ確認報告の際、立会いご担当者サイン
</t>
        </r>
      </text>
    </comment>
    <comment ref="H42" authorId="0" shapeId="0" xr:uid="{A1BB71A7-086D-4CF9-9447-78C10FD2AED7}">
      <text>
        <r>
          <rPr>
            <b/>
            <sz val="9"/>
            <color indexed="81"/>
            <rFont val="MS P ゴシック"/>
            <family val="3"/>
            <charset val="128"/>
          </rPr>
          <t>店舗名をご記入ください</t>
        </r>
      </text>
    </comment>
    <comment ref="G46" authorId="0" shapeId="0" xr:uid="{E005F9FA-D3B9-4DB5-B20E-BD2DEA60776B}">
      <text>
        <r>
          <rPr>
            <b/>
            <sz val="12"/>
            <color indexed="81"/>
            <rFont val="MS P ゴシック"/>
            <family val="3"/>
            <charset val="128"/>
          </rPr>
          <t>前月末からの繰越冊数が入ります</t>
        </r>
      </text>
    </comment>
    <comment ref="L48" authorId="0" shapeId="0" xr:uid="{AF779927-7582-450E-9B00-05A132CED740}">
      <text>
        <r>
          <rPr>
            <b/>
            <sz val="12"/>
            <color indexed="81"/>
            <rFont val="MS P ゴシック"/>
            <family val="3"/>
            <charset val="128"/>
          </rPr>
          <t>き損・破損、紛失など連絡事項をご記入ください</t>
        </r>
      </text>
    </comment>
    <comment ref="H83" authorId="0" shapeId="0" xr:uid="{5AEB090C-DF10-4C36-A997-47B60795EB58}">
      <text>
        <r>
          <rPr>
            <b/>
            <sz val="9"/>
            <color indexed="81"/>
            <rFont val="MS P ゴシック"/>
            <family val="3"/>
            <charset val="128"/>
          </rPr>
          <t>店舗名をご記入ください</t>
        </r>
      </text>
    </comment>
    <comment ref="G87" authorId="0" shapeId="0" xr:uid="{2E0583C1-4070-43A0-88BC-67430949B3EE}">
      <text>
        <r>
          <rPr>
            <b/>
            <sz val="12"/>
            <color indexed="81"/>
            <rFont val="MS P ゴシック"/>
            <family val="3"/>
            <charset val="128"/>
          </rPr>
          <t>前月末からの繰越冊数が入ります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L89" authorId="0" shapeId="0" xr:uid="{6904FCF6-7751-457B-8667-2CA0888861FF}">
      <text>
        <r>
          <rPr>
            <b/>
            <sz val="12"/>
            <color indexed="81"/>
            <rFont val="MS P ゴシック"/>
            <family val="3"/>
            <charset val="128"/>
          </rPr>
          <t>き損・破損、紛失など連絡事項をご記入ください</t>
        </r>
      </text>
    </comment>
    <comment ref="H124" authorId="0" shapeId="0" xr:uid="{0A6D5C4A-9342-497A-9214-E7C18445D652}">
      <text>
        <r>
          <rPr>
            <b/>
            <sz val="9"/>
            <color indexed="81"/>
            <rFont val="MS P ゴシック"/>
            <family val="3"/>
            <charset val="128"/>
          </rPr>
          <t>店舗名をご記入ください</t>
        </r>
      </text>
    </comment>
    <comment ref="G128" authorId="0" shapeId="0" xr:uid="{5241C61D-9899-4808-9E89-B1421928A823}">
      <text>
        <r>
          <rPr>
            <b/>
            <sz val="12"/>
            <color indexed="81"/>
            <rFont val="MS P ゴシック"/>
            <family val="3"/>
            <charset val="128"/>
          </rPr>
          <t>前月末からの繰越冊数が入ります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L130" authorId="0" shapeId="0" xr:uid="{C82EEFF0-1E28-43A8-8BFD-8D21F66730AE}">
      <text>
        <r>
          <rPr>
            <b/>
            <sz val="12"/>
            <color indexed="81"/>
            <rFont val="MS P ゴシック"/>
            <family val="3"/>
            <charset val="128"/>
          </rPr>
          <t>き損・破損、紛失など連絡事項をご記入ください</t>
        </r>
      </text>
    </comment>
    <comment ref="H165" authorId="0" shapeId="0" xr:uid="{51D407BB-DB45-4AB7-9F9B-52A0CAAB46B6}">
      <text>
        <r>
          <rPr>
            <b/>
            <sz val="9"/>
            <color indexed="81"/>
            <rFont val="MS P ゴシック"/>
            <family val="3"/>
            <charset val="128"/>
          </rPr>
          <t>店舗名をご記入ください</t>
        </r>
      </text>
    </comment>
    <comment ref="G169" authorId="0" shapeId="0" xr:uid="{AB7ECF1D-807F-4DEA-AA9E-B17529A34C96}">
      <text>
        <r>
          <rPr>
            <b/>
            <sz val="12"/>
            <color indexed="81"/>
            <rFont val="MS P ゴシック"/>
            <family val="3"/>
            <charset val="128"/>
          </rPr>
          <t>前月末からの繰越冊数が入ります</t>
        </r>
      </text>
    </comment>
    <comment ref="L171" authorId="0" shapeId="0" xr:uid="{6FBEF280-0B72-4736-9EE3-7AFB58B52F67}">
      <text>
        <r>
          <rPr>
            <b/>
            <sz val="12"/>
            <color indexed="81"/>
            <rFont val="MS P ゴシック"/>
            <family val="3"/>
            <charset val="128"/>
          </rPr>
          <t>き損・破損、紛失など連絡事項をご記入ください</t>
        </r>
      </text>
    </comment>
  </commentList>
</comments>
</file>

<file path=xl/sharedStrings.xml><?xml version="1.0" encoding="utf-8"?>
<sst xmlns="http://schemas.openxmlformats.org/spreadsheetml/2006/main" count="886" uniqueCount="37">
  <si>
    <r>
      <t>【</t>
    </r>
    <r>
      <rPr>
        <sz val="18"/>
        <color theme="1"/>
        <rFont val="BIZ UDPゴシック"/>
        <family val="3"/>
        <charset val="128"/>
      </rPr>
      <t>引換集計表】</t>
    </r>
    <rPh sb="1" eb="3">
      <t>ヒキカエ</t>
    </rPh>
    <rPh sb="3" eb="6">
      <t>シュウケイヒョウ</t>
    </rPh>
    <phoneticPr fontId="4"/>
  </si>
  <si>
    <t>引換店舗名</t>
    <rPh sb="0" eb="2">
      <t>ヒキカエ</t>
    </rPh>
    <rPh sb="2" eb="4">
      <t>テンポ</t>
    </rPh>
    <rPh sb="4" eb="5">
      <t>メイ</t>
    </rPh>
    <phoneticPr fontId="4"/>
  </si>
  <si>
    <t>2026年</t>
    <rPh sb="4" eb="5">
      <t>ネン</t>
    </rPh>
    <phoneticPr fontId="4"/>
  </si>
  <si>
    <t>5月</t>
    <rPh sb="1" eb="2">
      <t>ガツ</t>
    </rPh>
    <phoneticPr fontId="4"/>
  </si>
  <si>
    <t>月　日</t>
    <rPh sb="0" eb="1">
      <t>ツキ</t>
    </rPh>
    <rPh sb="2" eb="3">
      <t>ヒ</t>
    </rPh>
    <phoneticPr fontId="12"/>
  </si>
  <si>
    <t>引　換　済</t>
    <rPh sb="0" eb="1">
      <t>イン</t>
    </rPh>
    <rPh sb="2" eb="3">
      <t>カン</t>
    </rPh>
    <rPh sb="4" eb="5">
      <t>スミ</t>
    </rPh>
    <phoneticPr fontId="12"/>
  </si>
  <si>
    <t>前月繰越冊数</t>
    <rPh sb="0" eb="4">
      <t>ゼンゲツクリコシ</t>
    </rPh>
    <rPh sb="4" eb="6">
      <t>サッスウ</t>
    </rPh>
    <phoneticPr fontId="4"/>
  </si>
  <si>
    <t>商品券(冊）引換番号</t>
    <rPh sb="0" eb="2">
      <t>ショウヒン</t>
    </rPh>
    <rPh sb="2" eb="3">
      <t>ケン</t>
    </rPh>
    <rPh sb="4" eb="5">
      <t>サツ</t>
    </rPh>
    <rPh sb="6" eb="8">
      <t>ヒキカエ</t>
    </rPh>
    <rPh sb="8" eb="10">
      <t>バンゴウ</t>
    </rPh>
    <phoneticPr fontId="4"/>
  </si>
  <si>
    <t>備　考</t>
    <rPh sb="0" eb="1">
      <t>ビ</t>
    </rPh>
    <rPh sb="2" eb="3">
      <t>コウ</t>
    </rPh>
    <phoneticPr fontId="4"/>
  </si>
  <si>
    <t>ハガキ</t>
    <phoneticPr fontId="4"/>
  </si>
  <si>
    <t>商品券冊子</t>
    <rPh sb="0" eb="3">
      <t>ショウヒンケン</t>
    </rPh>
    <rPh sb="3" eb="5">
      <t>サッシ</t>
    </rPh>
    <phoneticPr fontId="4"/>
  </si>
  <si>
    <t>冊</t>
    <rPh sb="0" eb="1">
      <t>サツ</t>
    </rPh>
    <phoneticPr fontId="4"/>
  </si>
  <si>
    <t>枚　数</t>
    <rPh sb="0" eb="1">
      <t>マイ</t>
    </rPh>
    <rPh sb="2" eb="3">
      <t>スウ</t>
    </rPh>
    <phoneticPr fontId="4"/>
  </si>
  <si>
    <t>冊　数</t>
    <rPh sb="0" eb="1">
      <t>サツ</t>
    </rPh>
    <rPh sb="2" eb="3">
      <t>スウ</t>
    </rPh>
    <phoneticPr fontId="4"/>
  </si>
  <si>
    <t>当日 残冊数</t>
    <rPh sb="0" eb="2">
      <t>トウジツ</t>
    </rPh>
    <rPh sb="3" eb="4">
      <t>ザン</t>
    </rPh>
    <rPh sb="4" eb="6">
      <t>サッスウ</t>
    </rPh>
    <phoneticPr fontId="12"/>
  </si>
  <si>
    <t>№</t>
  </si>
  <si>
    <t>金</t>
    <rPh sb="0" eb="1">
      <t>キン</t>
    </rPh>
    <phoneticPr fontId="4"/>
  </si>
  <si>
    <t>枚</t>
    <rPh sb="0" eb="1">
      <t>マイ</t>
    </rPh>
    <phoneticPr fontId="4"/>
  </si>
  <si>
    <t>～</t>
  </si>
  <si>
    <t>土</t>
    <rPh sb="0" eb="1">
      <t>ド</t>
    </rPh>
    <phoneticPr fontId="4"/>
  </si>
  <si>
    <t>日</t>
    <rPh sb="0" eb="1">
      <t>ニチ</t>
    </rPh>
    <phoneticPr fontId="4"/>
  </si>
  <si>
    <t>月</t>
  </si>
  <si>
    <t>火</t>
  </si>
  <si>
    <t>水</t>
  </si>
  <si>
    <t>木</t>
  </si>
  <si>
    <t>金</t>
  </si>
  <si>
    <t>合　　計</t>
    <rPh sb="0" eb="1">
      <t>ゴウ</t>
    </rPh>
    <rPh sb="3" eb="4">
      <t>ケイ</t>
    </rPh>
    <phoneticPr fontId="4"/>
  </si>
  <si>
    <t>確認者サイン</t>
    <rPh sb="0" eb="3">
      <t>カクニンシャ</t>
    </rPh>
    <phoneticPr fontId="4"/>
  </si>
  <si>
    <t>6月</t>
    <rPh sb="1" eb="2">
      <t>ガツ</t>
    </rPh>
    <phoneticPr fontId="4"/>
  </si>
  <si>
    <t>当日残数</t>
    <rPh sb="0" eb="2">
      <t>トウジツ</t>
    </rPh>
    <rPh sb="2" eb="3">
      <t>ザン</t>
    </rPh>
    <phoneticPr fontId="12"/>
  </si>
  <si>
    <t>7月</t>
    <rPh sb="1" eb="2">
      <t>ガツ</t>
    </rPh>
    <phoneticPr fontId="4"/>
  </si>
  <si>
    <t>8月</t>
    <rPh sb="1" eb="2">
      <t>ガツ</t>
    </rPh>
    <phoneticPr fontId="4"/>
  </si>
  <si>
    <t>月</t>
    <phoneticPr fontId="4"/>
  </si>
  <si>
    <t>9月</t>
    <rPh sb="1" eb="2">
      <t>ガツ</t>
    </rPh>
    <phoneticPr fontId="4"/>
  </si>
  <si>
    <t>土</t>
  </si>
  <si>
    <t>日</t>
  </si>
  <si>
    <t>店舗 控え</t>
    <rPh sb="0" eb="2">
      <t>テンポ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</si>
</sst>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rgb="FFC00000"/>
      <name val="HGS創英角ｺﾞｼｯｸUB"/>
      <family val="3"/>
      <charset val="128"/>
    </font>
    <font>
      <sz val="11"/>
      <color rgb="FFC00000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1"/>
      <color rgb="FFC0000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4" tint="-0.249977111117893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0"/>
      <color theme="1"/>
      <name val="Segoe UI Symbol"/>
      <family val="3"/>
      <charset val="128"/>
    </font>
    <font>
      <sz val="9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14"/>
      <color rgb="FFC00000"/>
      <name val="HGP創英角ｺﾞｼｯｸUB"/>
      <family val="3"/>
      <charset val="128"/>
    </font>
    <font>
      <sz val="10"/>
      <color rgb="FFC0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3" fillId="4" borderId="12" xfId="1" applyFont="1" applyFill="1" applyBorder="1" applyAlignment="1">
      <alignment vertical="center"/>
    </xf>
    <xf numFmtId="38" fontId="5" fillId="4" borderId="13" xfId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38" fontId="5" fillId="3" borderId="18" xfId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38" fontId="5" fillId="5" borderId="18" xfId="1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 vertical="center"/>
    </xf>
    <xf numFmtId="0" fontId="5" fillId="3" borderId="20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176" fontId="5" fillId="0" borderId="20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76" fontId="5" fillId="0" borderId="22" xfId="0" applyNumberFormat="1" applyFont="1" applyBorder="1" applyAlignment="1">
      <alignment horizontal="center" vertical="center"/>
    </xf>
    <xf numFmtId="176" fontId="17" fillId="0" borderId="24" xfId="0" applyNumberFormat="1" applyFont="1" applyBorder="1" applyAlignment="1">
      <alignment horizontal="center" vertical="center"/>
    </xf>
    <xf numFmtId="38" fontId="5" fillId="3" borderId="10" xfId="1" applyFont="1" applyFill="1" applyBorder="1" applyAlignment="1">
      <alignment horizontal="right" vertical="center"/>
    </xf>
    <xf numFmtId="38" fontId="5" fillId="3" borderId="22" xfId="1" applyFont="1" applyFill="1" applyBorder="1" applyAlignment="1">
      <alignment horizontal="right" vertical="center"/>
    </xf>
    <xf numFmtId="38" fontId="5" fillId="5" borderId="10" xfId="1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right" vertical="center"/>
    </xf>
    <xf numFmtId="0" fontId="5" fillId="3" borderId="22" xfId="0" applyFont="1" applyFill="1" applyBorder="1">
      <alignment vertical="center"/>
    </xf>
    <xf numFmtId="0" fontId="5" fillId="3" borderId="24" xfId="0" applyFont="1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38" fontId="5" fillId="0" borderId="14" xfId="0" applyNumberFormat="1" applyFont="1" applyBorder="1">
      <alignment vertical="center"/>
    </xf>
    <xf numFmtId="38" fontId="5" fillId="0" borderId="14" xfId="1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26" fillId="2" borderId="0" xfId="0" applyFont="1" applyFill="1">
      <alignment vertical="center"/>
    </xf>
    <xf numFmtId="38" fontId="5" fillId="4" borderId="12" xfId="1" applyFont="1" applyFill="1" applyBorder="1" applyAlignment="1">
      <alignment vertical="center"/>
    </xf>
    <xf numFmtId="0" fontId="5" fillId="3" borderId="18" xfId="0" applyFont="1" applyFill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3" borderId="33" xfId="0" applyFont="1" applyFill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3" borderId="35" xfId="0" applyFont="1" applyFill="1" applyBorder="1">
      <alignment vertical="center"/>
    </xf>
    <xf numFmtId="176" fontId="19" fillId="0" borderId="24" xfId="0" applyNumberFormat="1" applyFont="1" applyBorder="1" applyAlignment="1">
      <alignment horizontal="center" vertical="center"/>
    </xf>
    <xf numFmtId="176" fontId="27" fillId="0" borderId="21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38" fontId="5" fillId="5" borderId="33" xfId="1" applyFont="1" applyFill="1" applyBorder="1" applyAlignment="1">
      <alignment horizontal="right" vertical="center"/>
    </xf>
    <xf numFmtId="0" fontId="5" fillId="5" borderId="35" xfId="0" applyFont="1" applyFill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56" fontId="5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2673-4BF2-4EB2-873B-C223C4A30F7A}">
  <sheetPr>
    <tabColor rgb="FF00B050"/>
  </sheetPr>
  <dimension ref="A1:T205"/>
  <sheetViews>
    <sheetView tabSelected="1" view="pageBreakPreview" zoomScaleNormal="115" zoomScaleSheetLayoutView="100" workbookViewId="0">
      <selection activeCell="O9" sqref="O9"/>
    </sheetView>
  </sheetViews>
  <sheetFormatPr defaultColWidth="7.3984375" defaultRowHeight="18"/>
  <cols>
    <col min="1" max="1" width="5.59765625" customWidth="1"/>
    <col min="2" max="2" width="3.8984375" customWidth="1"/>
    <col min="4" max="4" width="3.69921875" customWidth="1"/>
    <col min="6" max="6" width="3.69921875" style="50" customWidth="1"/>
    <col min="7" max="7" width="9.5" bestFit="1" customWidth="1"/>
    <col min="8" max="8" width="3.69921875" customWidth="1"/>
    <col min="10" max="10" width="4.8984375" customWidth="1"/>
    <col min="15" max="15" width="5.8984375" customWidth="1"/>
  </cols>
  <sheetData>
    <row r="1" spans="1:15" ht="21">
      <c r="A1" s="1" t="s">
        <v>0</v>
      </c>
      <c r="C1" s="2"/>
      <c r="E1" s="151" t="s">
        <v>1</v>
      </c>
      <c r="F1" s="152"/>
      <c r="G1" s="152"/>
      <c r="H1" s="79"/>
      <c r="I1" s="80"/>
      <c r="J1" s="80"/>
      <c r="K1" s="80"/>
      <c r="L1" s="80"/>
      <c r="M1" s="80"/>
      <c r="N1" s="81"/>
    </row>
    <row r="2" spans="1:15" ht="18.600000000000001">
      <c r="A2" s="1"/>
      <c r="C2" s="2"/>
      <c r="E2" s="3"/>
      <c r="F2" s="3"/>
      <c r="G2" s="3"/>
      <c r="H2" s="3"/>
      <c r="I2" s="4"/>
      <c r="J2" s="4"/>
      <c r="K2" s="4"/>
      <c r="L2" s="5"/>
      <c r="M2" s="5"/>
      <c r="N2" s="5"/>
    </row>
    <row r="3" spans="1:15" ht="18.600000000000001" thickBot="1">
      <c r="A3" s="159" t="s">
        <v>2</v>
      </c>
      <c r="B3" s="159"/>
      <c r="C3" s="6" t="s">
        <v>3</v>
      </c>
      <c r="D3" s="7"/>
      <c r="E3" s="8"/>
      <c r="F3" s="8"/>
      <c r="G3" s="8"/>
      <c r="H3" s="8"/>
      <c r="I3" s="8"/>
      <c r="J3" s="8"/>
      <c r="K3" s="8"/>
      <c r="L3" s="117" t="s">
        <v>36</v>
      </c>
      <c r="M3" s="117"/>
      <c r="N3" s="117"/>
    </row>
    <row r="4" spans="1:15" ht="18" customHeight="1">
      <c r="A4" s="118" t="s">
        <v>4</v>
      </c>
      <c r="B4" s="119"/>
      <c r="C4" s="124" t="s">
        <v>5</v>
      </c>
      <c r="D4" s="125"/>
      <c r="E4" s="124" t="s">
        <v>5</v>
      </c>
      <c r="F4" s="125"/>
      <c r="G4" s="126" t="s">
        <v>6</v>
      </c>
      <c r="H4" s="127"/>
      <c r="I4" s="118" t="s">
        <v>7</v>
      </c>
      <c r="J4" s="128"/>
      <c r="K4" s="119"/>
      <c r="L4" s="136" t="s">
        <v>8</v>
      </c>
      <c r="M4" s="137"/>
      <c r="N4" s="138"/>
    </row>
    <row r="5" spans="1:15" ht="18" customHeight="1" thickBot="1">
      <c r="A5" s="120"/>
      <c r="B5" s="121"/>
      <c r="C5" s="145" t="s">
        <v>9</v>
      </c>
      <c r="D5" s="146"/>
      <c r="E5" s="145" t="s">
        <v>10</v>
      </c>
      <c r="F5" s="146"/>
      <c r="G5" s="9">
        <v>300</v>
      </c>
      <c r="H5" s="10" t="s">
        <v>11</v>
      </c>
      <c r="I5" s="120"/>
      <c r="J5" s="129"/>
      <c r="K5" s="121"/>
      <c r="L5" s="139"/>
      <c r="M5" s="140"/>
      <c r="N5" s="141"/>
    </row>
    <row r="6" spans="1:15" ht="18.600000000000001" thickBot="1">
      <c r="A6" s="122"/>
      <c r="B6" s="123"/>
      <c r="C6" s="147" t="s">
        <v>12</v>
      </c>
      <c r="D6" s="148"/>
      <c r="E6" s="147" t="s">
        <v>13</v>
      </c>
      <c r="F6" s="148"/>
      <c r="G6" s="149" t="s">
        <v>14</v>
      </c>
      <c r="H6" s="150"/>
      <c r="I6" s="11" t="s">
        <v>15</v>
      </c>
      <c r="J6" s="12"/>
      <c r="K6" s="12" t="s">
        <v>15</v>
      </c>
      <c r="L6" s="142"/>
      <c r="M6" s="143"/>
      <c r="N6" s="144"/>
    </row>
    <row r="7" spans="1:15">
      <c r="A7" s="14">
        <v>46143</v>
      </c>
      <c r="B7" s="15" t="s">
        <v>16</v>
      </c>
      <c r="C7" s="16"/>
      <c r="D7" s="17" t="s">
        <v>17</v>
      </c>
      <c r="E7" s="16"/>
      <c r="F7" s="17" t="s">
        <v>11</v>
      </c>
      <c r="G7" s="18">
        <f>G5-E7</f>
        <v>300</v>
      </c>
      <c r="H7" s="19" t="s">
        <v>11</v>
      </c>
      <c r="I7" s="20"/>
      <c r="J7" s="21" t="s">
        <v>18</v>
      </c>
      <c r="K7" s="22"/>
      <c r="L7" s="110"/>
      <c r="M7" s="111"/>
      <c r="N7" s="112"/>
    </row>
    <row r="8" spans="1:15">
      <c r="A8" s="23">
        <v>46144</v>
      </c>
      <c r="B8" s="24" t="s">
        <v>19</v>
      </c>
      <c r="C8" s="16"/>
      <c r="D8" s="25" t="s">
        <v>17</v>
      </c>
      <c r="E8" s="16"/>
      <c r="F8" s="17" t="s">
        <v>11</v>
      </c>
      <c r="G8" s="18">
        <f>G7-E8</f>
        <v>300</v>
      </c>
      <c r="H8" s="19" t="s">
        <v>11</v>
      </c>
      <c r="I8" s="20"/>
      <c r="J8" s="21" t="s">
        <v>18</v>
      </c>
      <c r="K8" s="22"/>
      <c r="L8" s="100"/>
      <c r="M8" s="101"/>
      <c r="N8" s="102"/>
    </row>
    <row r="9" spans="1:15">
      <c r="A9" s="23">
        <v>46145</v>
      </c>
      <c r="B9" s="28" t="s">
        <v>20</v>
      </c>
      <c r="C9" s="16"/>
      <c r="D9" s="25" t="s">
        <v>17</v>
      </c>
      <c r="E9" s="16"/>
      <c r="F9" s="17" t="s">
        <v>11</v>
      </c>
      <c r="G9" s="18">
        <f t="shared" ref="G9:G30" si="0">G8-E9</f>
        <v>300</v>
      </c>
      <c r="H9" s="19" t="s">
        <v>11</v>
      </c>
      <c r="I9" s="20"/>
      <c r="J9" s="21" t="s">
        <v>18</v>
      </c>
      <c r="K9" s="22"/>
      <c r="L9" s="113"/>
      <c r="M9" s="114"/>
      <c r="N9" s="115"/>
    </row>
    <row r="10" spans="1:15">
      <c r="A10" s="23">
        <v>46146</v>
      </c>
      <c r="B10" s="28" t="s">
        <v>21</v>
      </c>
      <c r="C10" s="16"/>
      <c r="D10" s="25" t="s">
        <v>17</v>
      </c>
      <c r="E10" s="16"/>
      <c r="F10" s="17" t="s">
        <v>11</v>
      </c>
      <c r="G10" s="18">
        <f t="shared" si="0"/>
        <v>300</v>
      </c>
      <c r="H10" s="19" t="s">
        <v>11</v>
      </c>
      <c r="I10" s="20"/>
      <c r="J10" s="21" t="s">
        <v>18</v>
      </c>
      <c r="K10" s="22"/>
      <c r="L10" s="100"/>
      <c r="M10" s="101"/>
      <c r="N10" s="102"/>
    </row>
    <row r="11" spans="1:15">
      <c r="A11" s="23">
        <v>46147</v>
      </c>
      <c r="B11" s="28" t="s">
        <v>22</v>
      </c>
      <c r="C11" s="16"/>
      <c r="D11" s="25" t="s">
        <v>17</v>
      </c>
      <c r="E11" s="16"/>
      <c r="F11" s="17" t="s">
        <v>11</v>
      </c>
      <c r="G11" s="18">
        <f t="shared" si="0"/>
        <v>300</v>
      </c>
      <c r="H11" s="19" t="s">
        <v>11</v>
      </c>
      <c r="I11" s="20"/>
      <c r="J11" s="21" t="s">
        <v>18</v>
      </c>
      <c r="K11" s="22"/>
      <c r="L11" s="100"/>
      <c r="M11" s="101"/>
      <c r="N11" s="102"/>
    </row>
    <row r="12" spans="1:15">
      <c r="A12" s="23">
        <v>46148</v>
      </c>
      <c r="B12" s="28" t="s">
        <v>23</v>
      </c>
      <c r="C12" s="16"/>
      <c r="D12" s="25" t="s">
        <v>17</v>
      </c>
      <c r="E12" s="16"/>
      <c r="F12" s="17" t="s">
        <v>11</v>
      </c>
      <c r="G12" s="18">
        <f t="shared" si="0"/>
        <v>300</v>
      </c>
      <c r="H12" s="19" t="s">
        <v>11</v>
      </c>
      <c r="I12" s="20"/>
      <c r="J12" s="21" t="s">
        <v>18</v>
      </c>
      <c r="K12" s="22"/>
      <c r="L12" s="100"/>
      <c r="M12" s="101"/>
      <c r="N12" s="102"/>
    </row>
    <row r="13" spans="1:15">
      <c r="A13" s="23">
        <v>46149</v>
      </c>
      <c r="B13" s="29" t="s">
        <v>24</v>
      </c>
      <c r="C13" s="16"/>
      <c r="D13" s="25" t="s">
        <v>17</v>
      </c>
      <c r="E13" s="16"/>
      <c r="F13" s="17" t="s">
        <v>11</v>
      </c>
      <c r="G13" s="18">
        <f t="shared" si="0"/>
        <v>300</v>
      </c>
      <c r="H13" s="19" t="s">
        <v>11</v>
      </c>
      <c r="I13" s="20"/>
      <c r="J13" s="21" t="s">
        <v>18</v>
      </c>
      <c r="K13" s="22"/>
      <c r="L13" s="104"/>
      <c r="M13" s="105"/>
      <c r="N13" s="106"/>
    </row>
    <row r="14" spans="1:15">
      <c r="A14" s="23">
        <v>46150</v>
      </c>
      <c r="B14" s="29" t="s">
        <v>25</v>
      </c>
      <c r="C14" s="16"/>
      <c r="D14" s="25" t="s">
        <v>17</v>
      </c>
      <c r="E14" s="16"/>
      <c r="F14" s="17" t="s">
        <v>11</v>
      </c>
      <c r="G14" s="18">
        <f t="shared" si="0"/>
        <v>300</v>
      </c>
      <c r="H14" s="19" t="s">
        <v>11</v>
      </c>
      <c r="I14" s="20"/>
      <c r="J14" s="21" t="s">
        <v>18</v>
      </c>
      <c r="K14" s="22"/>
      <c r="L14" s="107"/>
      <c r="M14" s="108"/>
      <c r="N14" s="109"/>
      <c r="O14" s="30"/>
    </row>
    <row r="15" spans="1:15">
      <c r="A15" s="23">
        <v>46151</v>
      </c>
      <c r="B15" s="24" t="s">
        <v>19</v>
      </c>
      <c r="C15" s="16"/>
      <c r="D15" s="25" t="s">
        <v>17</v>
      </c>
      <c r="E15" s="16"/>
      <c r="F15" s="17" t="s">
        <v>11</v>
      </c>
      <c r="G15" s="18">
        <f t="shared" si="0"/>
        <v>300</v>
      </c>
      <c r="H15" s="19" t="s">
        <v>11</v>
      </c>
      <c r="I15" s="20"/>
      <c r="J15" s="21" t="s">
        <v>18</v>
      </c>
      <c r="K15" s="22"/>
      <c r="L15" s="100"/>
      <c r="M15" s="101"/>
      <c r="N15" s="102"/>
    </row>
    <row r="16" spans="1:15">
      <c r="A16" s="23">
        <v>46152</v>
      </c>
      <c r="B16" s="28" t="s">
        <v>20</v>
      </c>
      <c r="C16" s="16"/>
      <c r="D16" s="25" t="s">
        <v>17</v>
      </c>
      <c r="E16" s="16"/>
      <c r="F16" s="17" t="s">
        <v>11</v>
      </c>
      <c r="G16" s="18">
        <f t="shared" si="0"/>
        <v>300</v>
      </c>
      <c r="H16" s="19" t="s">
        <v>11</v>
      </c>
      <c r="I16" s="20"/>
      <c r="J16" s="21" t="s">
        <v>18</v>
      </c>
      <c r="K16" s="22"/>
      <c r="L16" s="100"/>
      <c r="M16" s="101"/>
      <c r="N16" s="102"/>
    </row>
    <row r="17" spans="1:20">
      <c r="A17" s="23">
        <v>46153</v>
      </c>
      <c r="B17" s="29" t="s">
        <v>21</v>
      </c>
      <c r="C17" s="16"/>
      <c r="D17" s="25" t="s">
        <v>17</v>
      </c>
      <c r="E17" s="16"/>
      <c r="F17" s="17" t="s">
        <v>11</v>
      </c>
      <c r="G17" s="18">
        <f t="shared" si="0"/>
        <v>300</v>
      </c>
      <c r="H17" s="19" t="s">
        <v>11</v>
      </c>
      <c r="I17" s="20"/>
      <c r="J17" s="21" t="s">
        <v>18</v>
      </c>
      <c r="K17" s="22"/>
      <c r="L17" s="100"/>
      <c r="M17" s="101"/>
      <c r="N17" s="102"/>
    </row>
    <row r="18" spans="1:20">
      <c r="A18" s="23">
        <v>46154</v>
      </c>
      <c r="B18" s="29" t="s">
        <v>22</v>
      </c>
      <c r="C18" s="16"/>
      <c r="D18" s="25" t="s">
        <v>17</v>
      </c>
      <c r="E18" s="16"/>
      <c r="F18" s="17" t="s">
        <v>11</v>
      </c>
      <c r="G18" s="18">
        <f t="shared" si="0"/>
        <v>300</v>
      </c>
      <c r="H18" s="19" t="s">
        <v>11</v>
      </c>
      <c r="I18" s="20"/>
      <c r="J18" s="21" t="s">
        <v>18</v>
      </c>
      <c r="K18" s="22"/>
      <c r="L18" s="100"/>
      <c r="M18" s="101"/>
      <c r="N18" s="102"/>
    </row>
    <row r="19" spans="1:20">
      <c r="A19" s="23">
        <v>46155</v>
      </c>
      <c r="B19" s="29" t="s">
        <v>23</v>
      </c>
      <c r="C19" s="16"/>
      <c r="D19" s="25" t="s">
        <v>17</v>
      </c>
      <c r="E19" s="16"/>
      <c r="F19" s="17" t="s">
        <v>11</v>
      </c>
      <c r="G19" s="18">
        <f t="shared" si="0"/>
        <v>300</v>
      </c>
      <c r="H19" s="19" t="s">
        <v>11</v>
      </c>
      <c r="I19" s="20"/>
      <c r="J19" s="31" t="s">
        <v>18</v>
      </c>
      <c r="K19" s="22"/>
      <c r="L19" s="100"/>
      <c r="M19" s="101"/>
      <c r="N19" s="102"/>
    </row>
    <row r="20" spans="1:20">
      <c r="A20" s="23">
        <v>46156</v>
      </c>
      <c r="B20" s="29" t="s">
        <v>24</v>
      </c>
      <c r="C20" s="16"/>
      <c r="D20" s="25" t="s">
        <v>17</v>
      </c>
      <c r="E20" s="16"/>
      <c r="F20" s="17" t="s">
        <v>11</v>
      </c>
      <c r="G20" s="18">
        <f t="shared" si="0"/>
        <v>300</v>
      </c>
      <c r="H20" s="19" t="s">
        <v>11</v>
      </c>
      <c r="I20" s="20"/>
      <c r="J20" s="21" t="s">
        <v>18</v>
      </c>
      <c r="K20" s="22"/>
      <c r="L20" s="100"/>
      <c r="M20" s="101"/>
      <c r="N20" s="102"/>
    </row>
    <row r="21" spans="1:20" ht="19.8" customHeight="1">
      <c r="A21" s="23">
        <v>46157</v>
      </c>
      <c r="B21" s="29" t="s">
        <v>25</v>
      </c>
      <c r="C21" s="16"/>
      <c r="D21" s="25" t="s">
        <v>17</v>
      </c>
      <c r="E21" s="16"/>
      <c r="F21" s="17" t="s">
        <v>11</v>
      </c>
      <c r="G21" s="18">
        <f t="shared" si="0"/>
        <v>300</v>
      </c>
      <c r="H21" s="19" t="s">
        <v>11</v>
      </c>
      <c r="I21" s="20"/>
      <c r="J21" s="21" t="s">
        <v>18</v>
      </c>
      <c r="K21" s="22"/>
      <c r="L21" s="103"/>
      <c r="M21" s="101"/>
      <c r="N21" s="102"/>
      <c r="O21" s="77"/>
      <c r="P21" s="78"/>
      <c r="Q21" s="78"/>
      <c r="R21" s="78"/>
      <c r="S21" s="78"/>
      <c r="T21" s="78"/>
    </row>
    <row r="22" spans="1:20">
      <c r="A22" s="23">
        <v>46158</v>
      </c>
      <c r="B22" s="24" t="s">
        <v>19</v>
      </c>
      <c r="C22" s="16"/>
      <c r="D22" s="25" t="s">
        <v>17</v>
      </c>
      <c r="E22" s="16"/>
      <c r="F22" s="17" t="s">
        <v>11</v>
      </c>
      <c r="G22" s="18">
        <f t="shared" si="0"/>
        <v>300</v>
      </c>
      <c r="H22" s="19" t="s">
        <v>11</v>
      </c>
      <c r="I22" s="20"/>
      <c r="J22" s="21" t="s">
        <v>18</v>
      </c>
      <c r="K22" s="22"/>
      <c r="L22" s="100"/>
      <c r="M22" s="101"/>
      <c r="N22" s="102"/>
    </row>
    <row r="23" spans="1:20">
      <c r="A23" s="23">
        <v>46159</v>
      </c>
      <c r="B23" s="28" t="s">
        <v>20</v>
      </c>
      <c r="C23" s="16"/>
      <c r="D23" s="25" t="s">
        <v>17</v>
      </c>
      <c r="E23" s="16"/>
      <c r="F23" s="17" t="s">
        <v>11</v>
      </c>
      <c r="G23" s="18">
        <f t="shared" si="0"/>
        <v>300</v>
      </c>
      <c r="H23" s="19" t="s">
        <v>11</v>
      </c>
      <c r="I23" s="20"/>
      <c r="J23" s="21" t="s">
        <v>18</v>
      </c>
      <c r="K23" s="22"/>
      <c r="L23" s="100"/>
      <c r="M23" s="101"/>
      <c r="N23" s="102"/>
    </row>
    <row r="24" spans="1:20">
      <c r="A24" s="23">
        <v>46160</v>
      </c>
      <c r="B24" s="29" t="s">
        <v>21</v>
      </c>
      <c r="C24" s="16"/>
      <c r="D24" s="25" t="s">
        <v>17</v>
      </c>
      <c r="E24" s="16"/>
      <c r="F24" s="17" t="s">
        <v>11</v>
      </c>
      <c r="G24" s="18">
        <f t="shared" si="0"/>
        <v>300</v>
      </c>
      <c r="H24" s="19" t="s">
        <v>11</v>
      </c>
      <c r="I24" s="20"/>
      <c r="J24" s="21" t="s">
        <v>18</v>
      </c>
      <c r="K24" s="22"/>
      <c r="L24" s="100"/>
      <c r="M24" s="101"/>
      <c r="N24" s="102"/>
      <c r="O24" s="32"/>
    </row>
    <row r="25" spans="1:20">
      <c r="A25" s="23">
        <v>46161</v>
      </c>
      <c r="B25" s="29" t="s">
        <v>22</v>
      </c>
      <c r="C25" s="16"/>
      <c r="D25" s="25" t="s">
        <v>17</v>
      </c>
      <c r="E25" s="16"/>
      <c r="F25" s="17" t="s">
        <v>11</v>
      </c>
      <c r="G25" s="18">
        <f t="shared" si="0"/>
        <v>300</v>
      </c>
      <c r="H25" s="19" t="s">
        <v>11</v>
      </c>
      <c r="I25" s="20"/>
      <c r="J25" s="21" t="s">
        <v>18</v>
      </c>
      <c r="K25" s="22"/>
      <c r="L25" s="100"/>
      <c r="M25" s="101"/>
      <c r="N25" s="102"/>
      <c r="O25" s="32"/>
    </row>
    <row r="26" spans="1:20">
      <c r="A26" s="23">
        <v>46162</v>
      </c>
      <c r="B26" s="29" t="s">
        <v>23</v>
      </c>
      <c r="C26" s="16"/>
      <c r="D26" s="25" t="s">
        <v>17</v>
      </c>
      <c r="E26" s="16"/>
      <c r="F26" s="17" t="s">
        <v>11</v>
      </c>
      <c r="G26" s="18">
        <f t="shared" si="0"/>
        <v>300</v>
      </c>
      <c r="H26" s="19" t="s">
        <v>11</v>
      </c>
      <c r="I26" s="20"/>
      <c r="J26" s="21" t="s">
        <v>18</v>
      </c>
      <c r="K26" s="22"/>
      <c r="L26" s="100"/>
      <c r="M26" s="101"/>
      <c r="N26" s="102"/>
      <c r="O26" s="32"/>
    </row>
    <row r="27" spans="1:20">
      <c r="A27" s="23">
        <v>46163</v>
      </c>
      <c r="B27" s="29" t="s">
        <v>24</v>
      </c>
      <c r="C27" s="16"/>
      <c r="D27" s="25" t="s">
        <v>17</v>
      </c>
      <c r="E27" s="16"/>
      <c r="F27" s="17" t="s">
        <v>11</v>
      </c>
      <c r="G27" s="18">
        <f t="shared" si="0"/>
        <v>300</v>
      </c>
      <c r="H27" s="19" t="s">
        <v>11</v>
      </c>
      <c r="I27" s="20"/>
      <c r="J27" s="21" t="s">
        <v>18</v>
      </c>
      <c r="K27" s="22"/>
      <c r="L27" s="100"/>
      <c r="M27" s="101"/>
      <c r="N27" s="102"/>
      <c r="O27" s="33"/>
    </row>
    <row r="28" spans="1:20">
      <c r="A28" s="23">
        <v>46164</v>
      </c>
      <c r="B28" s="29" t="s">
        <v>25</v>
      </c>
      <c r="C28" s="16"/>
      <c r="D28" s="25" t="s">
        <v>17</v>
      </c>
      <c r="E28" s="16"/>
      <c r="F28" s="17" t="s">
        <v>11</v>
      </c>
      <c r="G28" s="18">
        <f t="shared" si="0"/>
        <v>300</v>
      </c>
      <c r="H28" s="19" t="s">
        <v>11</v>
      </c>
      <c r="I28" s="20"/>
      <c r="J28" s="21" t="s">
        <v>18</v>
      </c>
      <c r="K28" s="22"/>
      <c r="L28" s="100"/>
      <c r="M28" s="101"/>
      <c r="N28" s="102"/>
      <c r="O28" s="32"/>
    </row>
    <row r="29" spans="1:20">
      <c r="A29" s="23">
        <v>46165</v>
      </c>
      <c r="B29" s="24" t="s">
        <v>19</v>
      </c>
      <c r="C29" s="16"/>
      <c r="D29" s="25" t="s">
        <v>17</v>
      </c>
      <c r="E29" s="16"/>
      <c r="F29" s="17" t="s">
        <v>11</v>
      </c>
      <c r="G29" s="18">
        <f t="shared" si="0"/>
        <v>300</v>
      </c>
      <c r="H29" s="19" t="s">
        <v>11</v>
      </c>
      <c r="I29" s="20"/>
      <c r="J29" s="21" t="s">
        <v>18</v>
      </c>
      <c r="K29" s="22"/>
      <c r="L29" s="100"/>
      <c r="M29" s="101"/>
      <c r="N29" s="102"/>
      <c r="O29" s="32"/>
    </row>
    <row r="30" spans="1:20">
      <c r="A30" s="23">
        <v>46166</v>
      </c>
      <c r="B30" s="28" t="s">
        <v>20</v>
      </c>
      <c r="C30" s="16"/>
      <c r="D30" s="25" t="s">
        <v>17</v>
      </c>
      <c r="E30" s="16"/>
      <c r="F30" s="17" t="s">
        <v>11</v>
      </c>
      <c r="G30" s="18">
        <f t="shared" si="0"/>
        <v>300</v>
      </c>
      <c r="H30" s="19" t="s">
        <v>11</v>
      </c>
      <c r="I30" s="20"/>
      <c r="J30" s="21" t="s">
        <v>18</v>
      </c>
      <c r="K30" s="22"/>
      <c r="L30" s="100"/>
      <c r="M30" s="101"/>
      <c r="N30" s="102"/>
      <c r="O30" s="32"/>
    </row>
    <row r="31" spans="1:20">
      <c r="A31" s="23">
        <v>46167</v>
      </c>
      <c r="B31" s="29" t="s">
        <v>21</v>
      </c>
      <c r="C31" s="16"/>
      <c r="D31" s="25" t="s">
        <v>17</v>
      </c>
      <c r="E31" s="16"/>
      <c r="F31" s="17" t="s">
        <v>11</v>
      </c>
      <c r="G31" s="18">
        <f>G30-E31</f>
        <v>300</v>
      </c>
      <c r="H31" s="19" t="s">
        <v>11</v>
      </c>
      <c r="I31" s="20"/>
      <c r="J31" s="21" t="s">
        <v>18</v>
      </c>
      <c r="K31" s="22"/>
      <c r="L31" s="100"/>
      <c r="M31" s="101"/>
      <c r="N31" s="102"/>
      <c r="O31" s="32"/>
    </row>
    <row r="32" spans="1:20">
      <c r="A32" s="23">
        <v>46168</v>
      </c>
      <c r="B32" s="29" t="s">
        <v>22</v>
      </c>
      <c r="C32" s="16"/>
      <c r="D32" s="25" t="s">
        <v>17</v>
      </c>
      <c r="E32" s="16"/>
      <c r="F32" s="17" t="s">
        <v>11</v>
      </c>
      <c r="G32" s="18">
        <f t="shared" ref="G32:G36" si="1">G31-E32</f>
        <v>300</v>
      </c>
      <c r="H32" s="19" t="s">
        <v>11</v>
      </c>
      <c r="I32" s="20"/>
      <c r="J32" s="21" t="s">
        <v>18</v>
      </c>
      <c r="K32" s="22"/>
      <c r="L32" s="100"/>
      <c r="M32" s="101"/>
      <c r="N32" s="102"/>
      <c r="O32" s="32"/>
    </row>
    <row r="33" spans="1:15">
      <c r="A33" s="23">
        <v>46169</v>
      </c>
      <c r="B33" s="29" t="s">
        <v>23</v>
      </c>
      <c r="C33" s="16"/>
      <c r="D33" s="25" t="s">
        <v>17</v>
      </c>
      <c r="E33" s="16"/>
      <c r="F33" s="17" t="s">
        <v>11</v>
      </c>
      <c r="G33" s="18">
        <f t="shared" si="1"/>
        <v>300</v>
      </c>
      <c r="H33" s="19" t="s">
        <v>11</v>
      </c>
      <c r="I33" s="20"/>
      <c r="J33" s="21" t="s">
        <v>18</v>
      </c>
      <c r="K33" s="22"/>
      <c r="L33" s="100"/>
      <c r="M33" s="101"/>
      <c r="N33" s="102"/>
      <c r="O33" s="32"/>
    </row>
    <row r="34" spans="1:15">
      <c r="A34" s="23">
        <v>46170</v>
      </c>
      <c r="B34" s="29" t="s">
        <v>24</v>
      </c>
      <c r="C34" s="16"/>
      <c r="D34" s="25" t="s">
        <v>17</v>
      </c>
      <c r="E34" s="16"/>
      <c r="F34" s="17" t="s">
        <v>11</v>
      </c>
      <c r="G34" s="18">
        <f t="shared" si="1"/>
        <v>300</v>
      </c>
      <c r="H34" s="19" t="s">
        <v>11</v>
      </c>
      <c r="I34" s="20"/>
      <c r="J34" s="21" t="s">
        <v>18</v>
      </c>
      <c r="K34" s="22"/>
      <c r="L34" s="100"/>
      <c r="M34" s="101"/>
      <c r="N34" s="102"/>
      <c r="O34" s="32"/>
    </row>
    <row r="35" spans="1:15">
      <c r="A35" s="23">
        <v>46171</v>
      </c>
      <c r="B35" s="29" t="s">
        <v>25</v>
      </c>
      <c r="C35" s="16"/>
      <c r="D35" s="25" t="s">
        <v>17</v>
      </c>
      <c r="E35" s="16"/>
      <c r="F35" s="17" t="s">
        <v>11</v>
      </c>
      <c r="G35" s="18">
        <f t="shared" si="1"/>
        <v>300</v>
      </c>
      <c r="H35" s="19" t="s">
        <v>11</v>
      </c>
      <c r="I35" s="20"/>
      <c r="J35" s="21" t="s">
        <v>18</v>
      </c>
      <c r="K35" s="22"/>
      <c r="L35" s="100"/>
      <c r="M35" s="101"/>
      <c r="N35" s="102"/>
      <c r="O35" s="32"/>
    </row>
    <row r="36" spans="1:15">
      <c r="A36" s="23">
        <v>46172</v>
      </c>
      <c r="B36" s="24" t="s">
        <v>19</v>
      </c>
      <c r="C36" s="16"/>
      <c r="D36" s="25" t="s">
        <v>17</v>
      </c>
      <c r="E36" s="16"/>
      <c r="F36" s="17" t="s">
        <v>11</v>
      </c>
      <c r="G36" s="18">
        <f t="shared" si="1"/>
        <v>300</v>
      </c>
      <c r="H36" s="19" t="s">
        <v>11</v>
      </c>
      <c r="I36" s="20"/>
      <c r="J36" s="21" t="s">
        <v>18</v>
      </c>
      <c r="K36" s="22"/>
      <c r="L36" s="100"/>
      <c r="M36" s="101"/>
      <c r="N36" s="102"/>
      <c r="O36" s="33"/>
    </row>
    <row r="37" spans="1:15" ht="18.600000000000001" thickBot="1">
      <c r="A37" s="34">
        <v>46173</v>
      </c>
      <c r="B37" s="35" t="s">
        <v>20</v>
      </c>
      <c r="C37" s="36"/>
      <c r="D37" s="27" t="s">
        <v>17</v>
      </c>
      <c r="E37" s="37"/>
      <c r="F37" s="27" t="s">
        <v>11</v>
      </c>
      <c r="G37" s="38">
        <f>G36-E37</f>
        <v>300</v>
      </c>
      <c r="H37" s="39" t="s">
        <v>11</v>
      </c>
      <c r="I37" s="40"/>
      <c r="J37" s="26" t="s">
        <v>18</v>
      </c>
      <c r="K37" s="41"/>
      <c r="L37" s="130"/>
      <c r="M37" s="131"/>
      <c r="N37" s="132"/>
      <c r="O37" s="32"/>
    </row>
    <row r="38" spans="1:15" ht="18.600000000000001" thickBot="1">
      <c r="A38" s="85" t="s">
        <v>26</v>
      </c>
      <c r="B38" s="86"/>
      <c r="C38" s="43">
        <f>SUM(C7:C37)</f>
        <v>0</v>
      </c>
      <c r="D38" s="42" t="s">
        <v>17</v>
      </c>
      <c r="E38" s="44">
        <f>SUM(E7:E37)</f>
        <v>0</v>
      </c>
      <c r="F38" s="42" t="s">
        <v>11</v>
      </c>
      <c r="G38" s="133"/>
      <c r="H38" s="134"/>
      <c r="I38" s="45"/>
      <c r="J38" s="46"/>
      <c r="K38" s="47"/>
      <c r="L38" s="85"/>
      <c r="M38" s="135"/>
      <c r="N38" s="86"/>
    </row>
    <row r="39" spans="1:15">
      <c r="C39" s="48"/>
      <c r="E39" s="49"/>
      <c r="J39" s="48"/>
      <c r="L39" s="48"/>
      <c r="M39" s="48"/>
      <c r="N39" s="48"/>
    </row>
    <row r="40" spans="1:15">
      <c r="A40" s="158"/>
      <c r="B40" s="158"/>
      <c r="C40" s="74"/>
      <c r="D40" s="75"/>
      <c r="E40" s="76"/>
      <c r="F40" s="75"/>
      <c r="G40" s="92" t="s">
        <v>27</v>
      </c>
      <c r="H40" s="93"/>
      <c r="I40" s="94"/>
      <c r="J40" s="154"/>
      <c r="K40" s="155"/>
      <c r="L40" s="155"/>
      <c r="M40" s="155"/>
      <c r="N40" s="98"/>
    </row>
    <row r="41" spans="1:15">
      <c r="G41" s="95"/>
      <c r="H41" s="96"/>
      <c r="I41" s="97"/>
      <c r="J41" s="156"/>
      <c r="K41" s="157"/>
      <c r="L41" s="157"/>
      <c r="M41" s="157"/>
      <c r="N41" s="99"/>
    </row>
    <row r="42" spans="1:15" ht="21">
      <c r="A42" s="1" t="s">
        <v>0</v>
      </c>
      <c r="C42" s="2"/>
      <c r="E42" s="151" t="s">
        <v>1</v>
      </c>
      <c r="F42" s="152"/>
      <c r="G42" s="153"/>
      <c r="H42" s="79">
        <f t="shared" ref="H42" si="2">$H$1</f>
        <v>0</v>
      </c>
      <c r="I42" s="80"/>
      <c r="J42" s="80"/>
      <c r="K42" s="80"/>
      <c r="L42" s="80"/>
      <c r="M42" s="80"/>
      <c r="N42" s="81"/>
    </row>
    <row r="43" spans="1:15" ht="18.600000000000001">
      <c r="A43" s="1"/>
      <c r="C43" s="2"/>
      <c r="E43" s="3"/>
      <c r="F43" s="3"/>
      <c r="G43" s="3"/>
      <c r="H43" s="3"/>
      <c r="I43" s="4"/>
      <c r="J43" s="4"/>
      <c r="K43" s="4"/>
      <c r="L43" s="55"/>
      <c r="M43" s="55"/>
      <c r="N43" s="55"/>
    </row>
    <row r="44" spans="1:15" ht="18.600000000000001" thickBot="1">
      <c r="A44" s="116" t="s">
        <v>2</v>
      </c>
      <c r="B44" s="116"/>
      <c r="C44" s="56" t="s">
        <v>28</v>
      </c>
      <c r="D44" s="7"/>
      <c r="E44" s="8"/>
      <c r="F44" s="8"/>
      <c r="G44" s="8"/>
      <c r="H44" s="8"/>
      <c r="I44" s="8"/>
      <c r="J44" s="8"/>
      <c r="K44" s="8"/>
      <c r="L44" s="117" t="s">
        <v>36</v>
      </c>
      <c r="M44" s="117"/>
      <c r="N44" s="117"/>
    </row>
    <row r="45" spans="1:15" ht="18" customHeight="1">
      <c r="A45" s="118" t="s">
        <v>4</v>
      </c>
      <c r="B45" s="119"/>
      <c r="C45" s="124" t="s">
        <v>5</v>
      </c>
      <c r="D45" s="125"/>
      <c r="E45" s="124" t="s">
        <v>5</v>
      </c>
      <c r="F45" s="125"/>
      <c r="G45" s="126" t="s">
        <v>6</v>
      </c>
      <c r="H45" s="127"/>
      <c r="I45" s="118" t="s">
        <v>7</v>
      </c>
      <c r="J45" s="128"/>
      <c r="K45" s="119"/>
      <c r="L45" s="136" t="s">
        <v>8</v>
      </c>
      <c r="M45" s="137"/>
      <c r="N45" s="138"/>
    </row>
    <row r="46" spans="1:15" ht="18.600000000000001" customHeight="1" thickBot="1">
      <c r="A46" s="120"/>
      <c r="B46" s="121"/>
      <c r="C46" s="145" t="s">
        <v>9</v>
      </c>
      <c r="D46" s="146"/>
      <c r="E46" s="145" t="s">
        <v>10</v>
      </c>
      <c r="F46" s="146"/>
      <c r="G46" s="57">
        <f>G37</f>
        <v>300</v>
      </c>
      <c r="H46" s="10" t="s">
        <v>11</v>
      </c>
      <c r="I46" s="120"/>
      <c r="J46" s="129"/>
      <c r="K46" s="121"/>
      <c r="L46" s="139"/>
      <c r="M46" s="140"/>
      <c r="N46" s="141"/>
    </row>
    <row r="47" spans="1:15" ht="18.600000000000001" thickBot="1">
      <c r="A47" s="122"/>
      <c r="B47" s="123"/>
      <c r="C47" s="147" t="s">
        <v>12</v>
      </c>
      <c r="D47" s="148"/>
      <c r="E47" s="147" t="s">
        <v>13</v>
      </c>
      <c r="F47" s="148"/>
      <c r="G47" s="149" t="s">
        <v>29</v>
      </c>
      <c r="H47" s="150"/>
      <c r="I47" s="11" t="s">
        <v>15</v>
      </c>
      <c r="J47" s="12"/>
      <c r="K47" s="12" t="s">
        <v>15</v>
      </c>
      <c r="L47" s="142"/>
      <c r="M47" s="143"/>
      <c r="N47" s="144"/>
    </row>
    <row r="48" spans="1:15">
      <c r="A48" s="14">
        <v>46174</v>
      </c>
      <c r="B48" s="29" t="s">
        <v>21</v>
      </c>
      <c r="C48" s="16"/>
      <c r="D48" s="17" t="s">
        <v>17</v>
      </c>
      <c r="E48" s="16"/>
      <c r="F48" s="17" t="s">
        <v>11</v>
      </c>
      <c r="G48" s="18">
        <f>G46-E48</f>
        <v>300</v>
      </c>
      <c r="H48" s="19" t="s">
        <v>11</v>
      </c>
      <c r="I48" s="58"/>
      <c r="J48" s="59" t="s">
        <v>18</v>
      </c>
      <c r="K48" s="60"/>
      <c r="L48" s="110"/>
      <c r="M48" s="111"/>
      <c r="N48" s="112"/>
    </row>
    <row r="49" spans="1:14">
      <c r="A49" s="23">
        <v>46175</v>
      </c>
      <c r="B49" s="29" t="s">
        <v>22</v>
      </c>
      <c r="C49" s="16"/>
      <c r="D49" s="25" t="s">
        <v>17</v>
      </c>
      <c r="E49" s="16"/>
      <c r="F49" s="17" t="s">
        <v>11</v>
      </c>
      <c r="G49" s="18">
        <f t="shared" ref="G49:G75" si="3">G48-E49</f>
        <v>300</v>
      </c>
      <c r="H49" s="19" t="s">
        <v>11</v>
      </c>
      <c r="I49" s="20"/>
      <c r="J49" s="21" t="s">
        <v>18</v>
      </c>
      <c r="K49" s="22"/>
      <c r="L49" s="100"/>
      <c r="M49" s="101"/>
      <c r="N49" s="102"/>
    </row>
    <row r="50" spans="1:14">
      <c r="A50" s="23">
        <v>46176</v>
      </c>
      <c r="B50" s="29" t="s">
        <v>23</v>
      </c>
      <c r="C50" s="16"/>
      <c r="D50" s="25" t="s">
        <v>17</v>
      </c>
      <c r="E50" s="16"/>
      <c r="F50" s="17" t="s">
        <v>11</v>
      </c>
      <c r="G50" s="18">
        <f t="shared" si="3"/>
        <v>300</v>
      </c>
      <c r="H50" s="19" t="s">
        <v>11</v>
      </c>
      <c r="I50" s="20"/>
      <c r="J50" s="21" t="s">
        <v>18</v>
      </c>
      <c r="K50" s="22"/>
      <c r="L50" s="113"/>
      <c r="M50" s="114"/>
      <c r="N50" s="115"/>
    </row>
    <row r="51" spans="1:14">
      <c r="A51" s="23">
        <v>46177</v>
      </c>
      <c r="B51" s="29" t="s">
        <v>24</v>
      </c>
      <c r="C51" s="16"/>
      <c r="D51" s="25" t="s">
        <v>17</v>
      </c>
      <c r="E51" s="16"/>
      <c r="F51" s="17" t="s">
        <v>11</v>
      </c>
      <c r="G51" s="18">
        <f t="shared" si="3"/>
        <v>300</v>
      </c>
      <c r="H51" s="19" t="s">
        <v>11</v>
      </c>
      <c r="I51" s="20"/>
      <c r="J51" s="21" t="s">
        <v>18</v>
      </c>
      <c r="K51" s="22"/>
      <c r="L51" s="100"/>
      <c r="M51" s="101"/>
      <c r="N51" s="102"/>
    </row>
    <row r="52" spans="1:14">
      <c r="A52" s="23">
        <v>46178</v>
      </c>
      <c r="B52" s="29" t="s">
        <v>25</v>
      </c>
      <c r="C52" s="16"/>
      <c r="D52" s="25" t="s">
        <v>17</v>
      </c>
      <c r="E52" s="16"/>
      <c r="F52" s="17" t="s">
        <v>11</v>
      </c>
      <c r="G52" s="18">
        <f t="shared" si="3"/>
        <v>300</v>
      </c>
      <c r="H52" s="19" t="s">
        <v>11</v>
      </c>
      <c r="I52" s="20"/>
      <c r="J52" s="21" t="s">
        <v>18</v>
      </c>
      <c r="K52" s="22"/>
      <c r="L52" s="100"/>
      <c r="M52" s="101"/>
      <c r="N52" s="102"/>
    </row>
    <row r="53" spans="1:14">
      <c r="A53" s="23">
        <v>46179</v>
      </c>
      <c r="B53" s="24" t="s">
        <v>19</v>
      </c>
      <c r="C53" s="16"/>
      <c r="D53" s="25" t="s">
        <v>17</v>
      </c>
      <c r="E53" s="16"/>
      <c r="F53" s="17" t="s">
        <v>11</v>
      </c>
      <c r="G53" s="18">
        <f t="shared" si="3"/>
        <v>300</v>
      </c>
      <c r="H53" s="19" t="s">
        <v>11</v>
      </c>
      <c r="I53" s="20"/>
      <c r="J53" s="21" t="s">
        <v>18</v>
      </c>
      <c r="K53" s="22"/>
      <c r="L53" s="100"/>
      <c r="M53" s="101"/>
      <c r="N53" s="102"/>
    </row>
    <row r="54" spans="1:14" ht="18" customHeight="1">
      <c r="A54" s="23">
        <v>46180</v>
      </c>
      <c r="B54" s="28" t="s">
        <v>20</v>
      </c>
      <c r="C54" s="16"/>
      <c r="D54" s="25" t="s">
        <v>17</v>
      </c>
      <c r="E54" s="16"/>
      <c r="F54" s="17" t="s">
        <v>11</v>
      </c>
      <c r="G54" s="18">
        <f t="shared" si="3"/>
        <v>300</v>
      </c>
      <c r="H54" s="19" t="s">
        <v>11</v>
      </c>
      <c r="I54" s="20"/>
      <c r="J54" s="21" t="s">
        <v>18</v>
      </c>
      <c r="K54" s="22"/>
      <c r="L54" s="104"/>
      <c r="M54" s="105"/>
      <c r="N54" s="106"/>
    </row>
    <row r="55" spans="1:14" ht="18" customHeight="1">
      <c r="A55" s="23">
        <v>46181</v>
      </c>
      <c r="B55" s="29" t="s">
        <v>21</v>
      </c>
      <c r="C55" s="16"/>
      <c r="D55" s="25" t="s">
        <v>17</v>
      </c>
      <c r="E55" s="16"/>
      <c r="F55" s="17" t="s">
        <v>11</v>
      </c>
      <c r="G55" s="18">
        <f t="shared" si="3"/>
        <v>300</v>
      </c>
      <c r="H55" s="19" t="s">
        <v>11</v>
      </c>
      <c r="I55" s="20"/>
      <c r="J55" s="21" t="s">
        <v>18</v>
      </c>
      <c r="K55" s="22"/>
      <c r="L55" s="107"/>
      <c r="M55" s="108"/>
      <c r="N55" s="109"/>
    </row>
    <row r="56" spans="1:14">
      <c r="A56" s="23">
        <v>46182</v>
      </c>
      <c r="B56" s="29" t="s">
        <v>22</v>
      </c>
      <c r="C56" s="16"/>
      <c r="D56" s="25" t="s">
        <v>17</v>
      </c>
      <c r="E56" s="16"/>
      <c r="F56" s="17" t="s">
        <v>11</v>
      </c>
      <c r="G56" s="18">
        <f t="shared" si="3"/>
        <v>300</v>
      </c>
      <c r="H56" s="19" t="s">
        <v>11</v>
      </c>
      <c r="I56" s="20"/>
      <c r="J56" s="21" t="s">
        <v>18</v>
      </c>
      <c r="K56" s="22"/>
      <c r="L56" s="100"/>
      <c r="M56" s="101"/>
      <c r="N56" s="102"/>
    </row>
    <row r="57" spans="1:14">
      <c r="A57" s="23">
        <v>46183</v>
      </c>
      <c r="B57" s="29" t="s">
        <v>23</v>
      </c>
      <c r="C57" s="16"/>
      <c r="D57" s="25" t="s">
        <v>17</v>
      </c>
      <c r="E57" s="16"/>
      <c r="F57" s="17" t="s">
        <v>11</v>
      </c>
      <c r="G57" s="18">
        <f t="shared" si="3"/>
        <v>300</v>
      </c>
      <c r="H57" s="19" t="s">
        <v>11</v>
      </c>
      <c r="I57" s="20"/>
      <c r="J57" s="21" t="s">
        <v>18</v>
      </c>
      <c r="K57" s="22"/>
      <c r="L57" s="100"/>
      <c r="M57" s="101"/>
      <c r="N57" s="102"/>
    </row>
    <row r="58" spans="1:14">
      <c r="A58" s="23">
        <v>46184</v>
      </c>
      <c r="B58" s="29" t="s">
        <v>24</v>
      </c>
      <c r="C58" s="16"/>
      <c r="D58" s="25" t="s">
        <v>17</v>
      </c>
      <c r="E58" s="16"/>
      <c r="F58" s="17" t="s">
        <v>11</v>
      </c>
      <c r="G58" s="18">
        <f t="shared" si="3"/>
        <v>300</v>
      </c>
      <c r="H58" s="19" t="s">
        <v>11</v>
      </c>
      <c r="I58" s="20"/>
      <c r="J58" s="21" t="s">
        <v>18</v>
      </c>
      <c r="K58" s="22"/>
      <c r="L58" s="100"/>
      <c r="M58" s="101"/>
      <c r="N58" s="102"/>
    </row>
    <row r="59" spans="1:14">
      <c r="A59" s="23">
        <v>46185</v>
      </c>
      <c r="B59" s="29" t="s">
        <v>25</v>
      </c>
      <c r="C59" s="16"/>
      <c r="D59" s="25" t="s">
        <v>17</v>
      </c>
      <c r="E59" s="16"/>
      <c r="F59" s="17" t="s">
        <v>11</v>
      </c>
      <c r="G59" s="18">
        <f t="shared" si="3"/>
        <v>300</v>
      </c>
      <c r="H59" s="19" t="s">
        <v>11</v>
      </c>
      <c r="I59" s="20"/>
      <c r="J59" s="21" t="s">
        <v>18</v>
      </c>
      <c r="K59" s="22"/>
      <c r="L59" s="100"/>
      <c r="M59" s="101"/>
      <c r="N59" s="102"/>
    </row>
    <row r="60" spans="1:14">
      <c r="A60" s="23">
        <v>46186</v>
      </c>
      <c r="B60" s="24" t="s">
        <v>19</v>
      </c>
      <c r="C60" s="16"/>
      <c r="D60" s="25" t="s">
        <v>17</v>
      </c>
      <c r="E60" s="16"/>
      <c r="F60" s="17" t="s">
        <v>11</v>
      </c>
      <c r="G60" s="18">
        <f t="shared" si="3"/>
        <v>300</v>
      </c>
      <c r="H60" s="19" t="s">
        <v>11</v>
      </c>
      <c r="I60" s="20"/>
      <c r="J60" s="31" t="s">
        <v>18</v>
      </c>
      <c r="K60" s="22"/>
      <c r="L60" s="100"/>
      <c r="M60" s="101"/>
      <c r="N60" s="102"/>
    </row>
    <row r="61" spans="1:14">
      <c r="A61" s="23">
        <v>46187</v>
      </c>
      <c r="B61" s="28" t="s">
        <v>20</v>
      </c>
      <c r="C61" s="16"/>
      <c r="D61" s="25" t="s">
        <v>17</v>
      </c>
      <c r="E61" s="16"/>
      <c r="F61" s="17" t="s">
        <v>11</v>
      </c>
      <c r="G61" s="18">
        <f t="shared" si="3"/>
        <v>300</v>
      </c>
      <c r="H61" s="19" t="s">
        <v>11</v>
      </c>
      <c r="I61" s="20"/>
      <c r="J61" s="21" t="s">
        <v>18</v>
      </c>
      <c r="K61" s="22"/>
      <c r="L61" s="100"/>
      <c r="M61" s="101"/>
      <c r="N61" s="102"/>
    </row>
    <row r="62" spans="1:14">
      <c r="A62" s="23">
        <v>46188</v>
      </c>
      <c r="B62" s="29" t="s">
        <v>21</v>
      </c>
      <c r="C62" s="16"/>
      <c r="D62" s="25" t="s">
        <v>17</v>
      </c>
      <c r="E62" s="16"/>
      <c r="F62" s="17" t="s">
        <v>11</v>
      </c>
      <c r="G62" s="18">
        <f t="shared" si="3"/>
        <v>300</v>
      </c>
      <c r="H62" s="19" t="s">
        <v>11</v>
      </c>
      <c r="I62" s="20"/>
      <c r="J62" s="21" t="s">
        <v>18</v>
      </c>
      <c r="K62" s="22"/>
      <c r="L62" s="103"/>
      <c r="M62" s="101"/>
      <c r="N62" s="102"/>
    </row>
    <row r="63" spans="1:14">
      <c r="A63" s="23">
        <v>46189</v>
      </c>
      <c r="B63" s="29" t="s">
        <v>22</v>
      </c>
      <c r="C63" s="16"/>
      <c r="D63" s="25" t="s">
        <v>17</v>
      </c>
      <c r="E63" s="16"/>
      <c r="F63" s="17" t="s">
        <v>11</v>
      </c>
      <c r="G63" s="18">
        <f t="shared" si="3"/>
        <v>300</v>
      </c>
      <c r="H63" s="19" t="s">
        <v>11</v>
      </c>
      <c r="I63" s="20"/>
      <c r="J63" s="21" t="s">
        <v>18</v>
      </c>
      <c r="K63" s="22"/>
      <c r="L63" s="100"/>
      <c r="M63" s="101"/>
      <c r="N63" s="102"/>
    </row>
    <row r="64" spans="1:14">
      <c r="A64" s="23">
        <v>46190</v>
      </c>
      <c r="B64" s="29" t="s">
        <v>23</v>
      </c>
      <c r="C64" s="16"/>
      <c r="D64" s="25" t="s">
        <v>17</v>
      </c>
      <c r="E64" s="16"/>
      <c r="F64" s="17" t="s">
        <v>11</v>
      </c>
      <c r="G64" s="18">
        <f t="shared" si="3"/>
        <v>300</v>
      </c>
      <c r="H64" s="19" t="s">
        <v>11</v>
      </c>
      <c r="I64" s="20"/>
      <c r="J64" s="21" t="s">
        <v>18</v>
      </c>
      <c r="K64" s="22"/>
      <c r="L64" s="100"/>
      <c r="M64" s="101"/>
      <c r="N64" s="102"/>
    </row>
    <row r="65" spans="1:14">
      <c r="A65" s="23">
        <v>46191</v>
      </c>
      <c r="B65" s="29" t="s">
        <v>24</v>
      </c>
      <c r="C65" s="16"/>
      <c r="D65" s="25" t="s">
        <v>17</v>
      </c>
      <c r="E65" s="16"/>
      <c r="F65" s="17" t="s">
        <v>11</v>
      </c>
      <c r="G65" s="18">
        <f t="shared" si="3"/>
        <v>300</v>
      </c>
      <c r="H65" s="19" t="s">
        <v>11</v>
      </c>
      <c r="I65" s="20"/>
      <c r="J65" s="21" t="s">
        <v>18</v>
      </c>
      <c r="K65" s="22"/>
      <c r="L65" s="100"/>
      <c r="M65" s="101"/>
      <c r="N65" s="102"/>
    </row>
    <row r="66" spans="1:14">
      <c r="A66" s="23">
        <v>46192</v>
      </c>
      <c r="B66" s="29" t="s">
        <v>25</v>
      </c>
      <c r="C66" s="16"/>
      <c r="D66" s="25" t="s">
        <v>17</v>
      </c>
      <c r="E66" s="16"/>
      <c r="F66" s="17" t="s">
        <v>11</v>
      </c>
      <c r="G66" s="18">
        <f t="shared" si="3"/>
        <v>300</v>
      </c>
      <c r="H66" s="19" t="s">
        <v>11</v>
      </c>
      <c r="I66" s="20"/>
      <c r="J66" s="21" t="s">
        <v>18</v>
      </c>
      <c r="K66" s="22"/>
      <c r="L66" s="100"/>
      <c r="M66" s="101"/>
      <c r="N66" s="102"/>
    </row>
    <row r="67" spans="1:14">
      <c r="A67" s="23">
        <v>46193</v>
      </c>
      <c r="B67" s="24" t="s">
        <v>19</v>
      </c>
      <c r="C67" s="16"/>
      <c r="D67" s="25" t="s">
        <v>17</v>
      </c>
      <c r="E67" s="16"/>
      <c r="F67" s="17" t="s">
        <v>11</v>
      </c>
      <c r="G67" s="18">
        <f t="shared" si="3"/>
        <v>300</v>
      </c>
      <c r="H67" s="19" t="s">
        <v>11</v>
      </c>
      <c r="I67" s="20"/>
      <c r="J67" s="21" t="s">
        <v>18</v>
      </c>
      <c r="K67" s="22"/>
      <c r="L67" s="100"/>
      <c r="M67" s="101"/>
      <c r="N67" s="102"/>
    </row>
    <row r="68" spans="1:14">
      <c r="A68" s="23">
        <v>46194</v>
      </c>
      <c r="B68" s="28" t="s">
        <v>20</v>
      </c>
      <c r="C68" s="16"/>
      <c r="D68" s="25" t="s">
        <v>17</v>
      </c>
      <c r="E68" s="16"/>
      <c r="F68" s="17" t="s">
        <v>11</v>
      </c>
      <c r="G68" s="18">
        <f t="shared" si="3"/>
        <v>300</v>
      </c>
      <c r="H68" s="19" t="s">
        <v>11</v>
      </c>
      <c r="I68" s="20"/>
      <c r="J68" s="21" t="s">
        <v>18</v>
      </c>
      <c r="K68" s="22"/>
      <c r="L68" s="100"/>
      <c r="M68" s="101"/>
      <c r="N68" s="102"/>
    </row>
    <row r="69" spans="1:14">
      <c r="A69" s="23">
        <v>46195</v>
      </c>
      <c r="B69" s="29" t="s">
        <v>21</v>
      </c>
      <c r="C69" s="16"/>
      <c r="D69" s="25" t="s">
        <v>17</v>
      </c>
      <c r="E69" s="16"/>
      <c r="F69" s="17" t="s">
        <v>11</v>
      </c>
      <c r="G69" s="18">
        <f t="shared" si="3"/>
        <v>300</v>
      </c>
      <c r="H69" s="19" t="s">
        <v>11</v>
      </c>
      <c r="I69" s="20"/>
      <c r="J69" s="21" t="s">
        <v>18</v>
      </c>
      <c r="K69" s="22"/>
      <c r="L69" s="100"/>
      <c r="M69" s="101"/>
      <c r="N69" s="102"/>
    </row>
    <row r="70" spans="1:14">
      <c r="A70" s="23">
        <v>46196</v>
      </c>
      <c r="B70" s="29" t="s">
        <v>22</v>
      </c>
      <c r="C70" s="16"/>
      <c r="D70" s="25" t="s">
        <v>17</v>
      </c>
      <c r="E70" s="16"/>
      <c r="F70" s="17" t="s">
        <v>11</v>
      </c>
      <c r="G70" s="18">
        <f t="shared" si="3"/>
        <v>300</v>
      </c>
      <c r="H70" s="19" t="s">
        <v>11</v>
      </c>
      <c r="I70" s="20"/>
      <c r="J70" s="21" t="s">
        <v>18</v>
      </c>
      <c r="K70" s="22"/>
      <c r="L70" s="100"/>
      <c r="M70" s="101"/>
      <c r="N70" s="102"/>
    </row>
    <row r="71" spans="1:14">
      <c r="A71" s="23">
        <v>46197</v>
      </c>
      <c r="B71" s="29" t="s">
        <v>23</v>
      </c>
      <c r="C71" s="16"/>
      <c r="D71" s="25" t="s">
        <v>17</v>
      </c>
      <c r="E71" s="16"/>
      <c r="F71" s="17" t="s">
        <v>11</v>
      </c>
      <c r="G71" s="18">
        <f t="shared" si="3"/>
        <v>300</v>
      </c>
      <c r="H71" s="19" t="s">
        <v>11</v>
      </c>
      <c r="I71" s="20"/>
      <c r="J71" s="21" t="s">
        <v>18</v>
      </c>
      <c r="K71" s="22"/>
      <c r="L71" s="100"/>
      <c r="M71" s="101"/>
      <c r="N71" s="102"/>
    </row>
    <row r="72" spans="1:14">
      <c r="A72" s="23">
        <v>46198</v>
      </c>
      <c r="B72" s="29" t="s">
        <v>24</v>
      </c>
      <c r="C72" s="16"/>
      <c r="D72" s="25" t="s">
        <v>17</v>
      </c>
      <c r="E72" s="16"/>
      <c r="F72" s="17" t="s">
        <v>11</v>
      </c>
      <c r="G72" s="18">
        <f t="shared" si="3"/>
        <v>300</v>
      </c>
      <c r="H72" s="19" t="s">
        <v>11</v>
      </c>
      <c r="I72" s="20"/>
      <c r="J72" s="21" t="s">
        <v>18</v>
      </c>
      <c r="K72" s="22"/>
      <c r="L72" s="100"/>
      <c r="M72" s="101"/>
      <c r="N72" s="102"/>
    </row>
    <row r="73" spans="1:14">
      <c r="A73" s="23">
        <v>46199</v>
      </c>
      <c r="B73" s="29" t="s">
        <v>25</v>
      </c>
      <c r="C73" s="16"/>
      <c r="D73" s="25" t="s">
        <v>17</v>
      </c>
      <c r="E73" s="16"/>
      <c r="F73" s="17" t="s">
        <v>11</v>
      </c>
      <c r="G73" s="18">
        <f t="shared" si="3"/>
        <v>300</v>
      </c>
      <c r="H73" s="19" t="s">
        <v>11</v>
      </c>
      <c r="I73" s="20"/>
      <c r="J73" s="21" t="s">
        <v>18</v>
      </c>
      <c r="K73" s="22"/>
      <c r="L73" s="100"/>
      <c r="M73" s="101"/>
      <c r="N73" s="102"/>
    </row>
    <row r="74" spans="1:14">
      <c r="A74" s="23">
        <v>46200</v>
      </c>
      <c r="B74" s="24" t="s">
        <v>19</v>
      </c>
      <c r="C74" s="16"/>
      <c r="D74" s="25" t="s">
        <v>17</v>
      </c>
      <c r="E74" s="16"/>
      <c r="F74" s="17" t="s">
        <v>11</v>
      </c>
      <c r="G74" s="18">
        <f t="shared" si="3"/>
        <v>300</v>
      </c>
      <c r="H74" s="19" t="s">
        <v>11</v>
      </c>
      <c r="I74" s="20"/>
      <c r="J74" s="21" t="s">
        <v>18</v>
      </c>
      <c r="K74" s="22"/>
      <c r="L74" s="100"/>
      <c r="M74" s="101"/>
      <c r="N74" s="102"/>
    </row>
    <row r="75" spans="1:14">
      <c r="A75" s="23">
        <v>46201</v>
      </c>
      <c r="B75" s="28" t="s">
        <v>20</v>
      </c>
      <c r="C75" s="16"/>
      <c r="D75" s="25" t="s">
        <v>17</v>
      </c>
      <c r="E75" s="16"/>
      <c r="F75" s="17" t="s">
        <v>11</v>
      </c>
      <c r="G75" s="18">
        <f t="shared" si="3"/>
        <v>300</v>
      </c>
      <c r="H75" s="19" t="s">
        <v>11</v>
      </c>
      <c r="I75" s="20"/>
      <c r="J75" s="21" t="s">
        <v>18</v>
      </c>
      <c r="K75" s="22"/>
      <c r="L75" s="100"/>
      <c r="M75" s="101"/>
      <c r="N75" s="102"/>
    </row>
    <row r="76" spans="1:14">
      <c r="A76" s="23">
        <v>46202</v>
      </c>
      <c r="B76" s="29" t="s">
        <v>21</v>
      </c>
      <c r="C76" s="16"/>
      <c r="D76" s="25" t="s">
        <v>17</v>
      </c>
      <c r="E76" s="16"/>
      <c r="F76" s="17" t="s">
        <v>11</v>
      </c>
      <c r="G76" s="18">
        <f>G75-E76</f>
        <v>300</v>
      </c>
      <c r="H76" s="19" t="s">
        <v>11</v>
      </c>
      <c r="I76" s="20"/>
      <c r="J76" s="21" t="s">
        <v>18</v>
      </c>
      <c r="K76" s="22"/>
      <c r="L76" s="100"/>
      <c r="M76" s="101"/>
      <c r="N76" s="102"/>
    </row>
    <row r="77" spans="1:14">
      <c r="A77" s="23">
        <v>46203</v>
      </c>
      <c r="B77" s="29" t="s">
        <v>22</v>
      </c>
      <c r="C77" s="16"/>
      <c r="D77" s="25" t="s">
        <v>17</v>
      </c>
      <c r="E77" s="16"/>
      <c r="F77" s="17" t="s">
        <v>11</v>
      </c>
      <c r="G77" s="18">
        <f>G76-E77</f>
        <v>300</v>
      </c>
      <c r="H77" s="19" t="s">
        <v>11</v>
      </c>
      <c r="I77" s="20"/>
      <c r="J77" s="21" t="s">
        <v>18</v>
      </c>
      <c r="K77" s="22"/>
      <c r="L77" s="100"/>
      <c r="M77" s="101"/>
      <c r="N77" s="102"/>
    </row>
    <row r="78" spans="1:14" ht="18.600000000000001" thickBot="1">
      <c r="A78" s="34"/>
      <c r="B78" s="35"/>
      <c r="C78" s="36"/>
      <c r="D78" s="27" t="s">
        <v>17</v>
      </c>
      <c r="E78" s="37"/>
      <c r="F78" s="27" t="s">
        <v>11</v>
      </c>
      <c r="G78" s="38"/>
      <c r="H78" s="39"/>
      <c r="I78" s="40"/>
      <c r="J78" s="26" t="s">
        <v>18</v>
      </c>
      <c r="K78" s="41"/>
      <c r="L78" s="130"/>
      <c r="M78" s="131"/>
      <c r="N78" s="132"/>
    </row>
    <row r="79" spans="1:14" ht="18.600000000000001" thickBot="1">
      <c r="A79" s="85" t="s">
        <v>26</v>
      </c>
      <c r="B79" s="86"/>
      <c r="C79" s="43">
        <f>SUM(C48:C78)</f>
        <v>0</v>
      </c>
      <c r="D79" s="42" t="s">
        <v>17</v>
      </c>
      <c r="E79" s="44">
        <f>SUM(E48:E78)</f>
        <v>0</v>
      </c>
      <c r="F79" s="42" t="s">
        <v>11</v>
      </c>
      <c r="G79" s="133"/>
      <c r="H79" s="134"/>
      <c r="I79" s="45"/>
      <c r="J79" s="46"/>
      <c r="K79" s="47"/>
      <c r="L79" s="85"/>
      <c r="M79" s="135"/>
      <c r="N79" s="86"/>
    </row>
    <row r="80" spans="1:14">
      <c r="C80" s="48"/>
      <c r="E80" s="49"/>
      <c r="J80" s="48"/>
      <c r="L80" s="48"/>
      <c r="M80" s="48"/>
      <c r="N80" s="48"/>
    </row>
    <row r="81" spans="1:14">
      <c r="G81" s="92" t="s">
        <v>27</v>
      </c>
      <c r="H81" s="93"/>
      <c r="I81" s="94"/>
      <c r="J81" s="51"/>
      <c r="K81" s="52"/>
      <c r="L81" s="52"/>
      <c r="M81" s="52"/>
      <c r="N81" s="98"/>
    </row>
    <row r="82" spans="1:14">
      <c r="G82" s="95"/>
      <c r="H82" s="96"/>
      <c r="I82" s="97"/>
      <c r="J82" s="53"/>
      <c r="K82" s="54"/>
      <c r="L82" s="54"/>
      <c r="M82" s="54"/>
      <c r="N82" s="99"/>
    </row>
    <row r="83" spans="1:14" ht="21">
      <c r="A83" s="1" t="s">
        <v>0</v>
      </c>
      <c r="C83" s="2"/>
      <c r="E83" s="151" t="s">
        <v>1</v>
      </c>
      <c r="F83" s="152"/>
      <c r="G83" s="152"/>
      <c r="H83" s="79">
        <f t="shared" ref="H83" si="4">$H$1</f>
        <v>0</v>
      </c>
      <c r="I83" s="80"/>
      <c r="J83" s="80"/>
      <c r="K83" s="80"/>
      <c r="L83" s="80"/>
      <c r="M83" s="80"/>
      <c r="N83" s="81"/>
    </row>
    <row r="84" spans="1:14" ht="18.600000000000001">
      <c r="A84" s="1"/>
      <c r="C84" s="2"/>
      <c r="E84" s="3"/>
      <c r="F84" s="3"/>
      <c r="G84" s="3"/>
      <c r="H84" s="3"/>
      <c r="I84" s="4"/>
      <c r="J84" s="4"/>
      <c r="K84" s="4"/>
      <c r="L84" s="55"/>
      <c r="M84" s="55"/>
      <c r="N84" s="55"/>
    </row>
    <row r="85" spans="1:14" ht="18.600000000000001" thickBot="1">
      <c r="A85" s="116" t="s">
        <v>2</v>
      </c>
      <c r="B85" s="116"/>
      <c r="C85" s="56" t="s">
        <v>30</v>
      </c>
      <c r="D85" s="7"/>
      <c r="E85" s="8"/>
      <c r="F85" s="8"/>
      <c r="G85" s="8"/>
      <c r="H85" s="8"/>
      <c r="I85" s="8"/>
      <c r="J85" s="8"/>
      <c r="K85" s="8"/>
      <c r="L85" s="117" t="s">
        <v>36</v>
      </c>
      <c r="M85" s="117"/>
      <c r="N85" s="117"/>
    </row>
    <row r="86" spans="1:14" ht="18" customHeight="1">
      <c r="A86" s="118" t="s">
        <v>4</v>
      </c>
      <c r="B86" s="119"/>
      <c r="C86" s="124" t="s">
        <v>5</v>
      </c>
      <c r="D86" s="125"/>
      <c r="E86" s="124" t="s">
        <v>5</v>
      </c>
      <c r="F86" s="125"/>
      <c r="G86" s="126" t="s">
        <v>6</v>
      </c>
      <c r="H86" s="127"/>
      <c r="I86" s="118" t="s">
        <v>7</v>
      </c>
      <c r="J86" s="128"/>
      <c r="K86" s="119"/>
      <c r="L86" s="136" t="s">
        <v>8</v>
      </c>
      <c r="M86" s="137"/>
      <c r="N86" s="138"/>
    </row>
    <row r="87" spans="1:14" ht="18.600000000000001" customHeight="1" thickBot="1">
      <c r="A87" s="120"/>
      <c r="B87" s="121"/>
      <c r="C87" s="145" t="s">
        <v>9</v>
      </c>
      <c r="D87" s="146"/>
      <c r="E87" s="145" t="s">
        <v>10</v>
      </c>
      <c r="F87" s="146"/>
      <c r="G87" s="57">
        <f>G77</f>
        <v>300</v>
      </c>
      <c r="H87" s="10" t="s">
        <v>11</v>
      </c>
      <c r="I87" s="120"/>
      <c r="J87" s="129"/>
      <c r="K87" s="121"/>
      <c r="L87" s="139"/>
      <c r="M87" s="140"/>
      <c r="N87" s="141"/>
    </row>
    <row r="88" spans="1:14" ht="18.600000000000001" thickBot="1">
      <c r="A88" s="122"/>
      <c r="B88" s="123"/>
      <c r="C88" s="147" t="s">
        <v>12</v>
      </c>
      <c r="D88" s="148"/>
      <c r="E88" s="147" t="s">
        <v>13</v>
      </c>
      <c r="F88" s="148"/>
      <c r="G88" s="149" t="s">
        <v>29</v>
      </c>
      <c r="H88" s="150"/>
      <c r="I88" s="11" t="s">
        <v>15</v>
      </c>
      <c r="J88" s="12"/>
      <c r="K88" s="12" t="s">
        <v>15</v>
      </c>
      <c r="L88" s="142"/>
      <c r="M88" s="143"/>
      <c r="N88" s="144"/>
    </row>
    <row r="89" spans="1:14">
      <c r="A89" s="61">
        <v>46204</v>
      </c>
      <c r="B89" s="62" t="s">
        <v>23</v>
      </c>
      <c r="C89" s="16"/>
      <c r="D89" s="17" t="s">
        <v>17</v>
      </c>
      <c r="E89" s="16"/>
      <c r="F89" s="17" t="s">
        <v>11</v>
      </c>
      <c r="G89" s="18">
        <f>G87-E89</f>
        <v>300</v>
      </c>
      <c r="H89" s="19" t="s">
        <v>11</v>
      </c>
      <c r="I89" s="58"/>
      <c r="J89" s="59" t="s">
        <v>18</v>
      </c>
      <c r="K89" s="60"/>
      <c r="L89" s="110"/>
      <c r="M89" s="111"/>
      <c r="N89" s="112"/>
    </row>
    <row r="90" spans="1:14">
      <c r="A90" s="23">
        <v>46205</v>
      </c>
      <c r="B90" s="29" t="s">
        <v>24</v>
      </c>
      <c r="C90" s="16"/>
      <c r="D90" s="25" t="s">
        <v>17</v>
      </c>
      <c r="E90" s="16"/>
      <c r="F90" s="17" t="s">
        <v>11</v>
      </c>
      <c r="G90" s="18">
        <f>G89-E90</f>
        <v>300</v>
      </c>
      <c r="H90" s="19" t="s">
        <v>11</v>
      </c>
      <c r="I90" s="20"/>
      <c r="J90" s="21" t="s">
        <v>18</v>
      </c>
      <c r="K90" s="22"/>
      <c r="L90" s="100"/>
      <c r="M90" s="101"/>
      <c r="N90" s="102"/>
    </row>
    <row r="91" spans="1:14">
      <c r="A91" s="23">
        <v>46206</v>
      </c>
      <c r="B91" s="29" t="s">
        <v>25</v>
      </c>
      <c r="C91" s="16"/>
      <c r="D91" s="25" t="s">
        <v>17</v>
      </c>
      <c r="E91" s="16"/>
      <c r="F91" s="17" t="s">
        <v>11</v>
      </c>
      <c r="G91" s="18">
        <f t="shared" ref="G91:G119" si="5">G90-E91</f>
        <v>300</v>
      </c>
      <c r="H91" s="19" t="s">
        <v>11</v>
      </c>
      <c r="I91" s="20"/>
      <c r="J91" s="21" t="s">
        <v>18</v>
      </c>
      <c r="K91" s="22"/>
      <c r="L91" s="113"/>
      <c r="M91" s="114"/>
      <c r="N91" s="115"/>
    </row>
    <row r="92" spans="1:14">
      <c r="A92" s="23">
        <v>46207</v>
      </c>
      <c r="B92" s="24" t="s">
        <v>19</v>
      </c>
      <c r="C92" s="16"/>
      <c r="D92" s="25" t="s">
        <v>17</v>
      </c>
      <c r="E92" s="16"/>
      <c r="F92" s="17" t="s">
        <v>11</v>
      </c>
      <c r="G92" s="18">
        <f t="shared" si="5"/>
        <v>300</v>
      </c>
      <c r="H92" s="19" t="s">
        <v>11</v>
      </c>
      <c r="I92" s="20"/>
      <c r="J92" s="21" t="s">
        <v>18</v>
      </c>
      <c r="K92" s="22"/>
      <c r="L92" s="100"/>
      <c r="M92" s="101"/>
      <c r="N92" s="102"/>
    </row>
    <row r="93" spans="1:14">
      <c r="A93" s="23">
        <v>46208</v>
      </c>
      <c r="B93" s="28" t="s">
        <v>20</v>
      </c>
      <c r="C93" s="16"/>
      <c r="D93" s="25" t="s">
        <v>17</v>
      </c>
      <c r="E93" s="16"/>
      <c r="F93" s="17" t="s">
        <v>11</v>
      </c>
      <c r="G93" s="18">
        <f t="shared" si="5"/>
        <v>300</v>
      </c>
      <c r="H93" s="19" t="s">
        <v>11</v>
      </c>
      <c r="I93" s="20"/>
      <c r="J93" s="21" t="s">
        <v>18</v>
      </c>
      <c r="K93" s="22"/>
      <c r="L93" s="100"/>
      <c r="M93" s="101"/>
      <c r="N93" s="102"/>
    </row>
    <row r="94" spans="1:14">
      <c r="A94" s="23">
        <v>46209</v>
      </c>
      <c r="B94" s="29" t="s">
        <v>21</v>
      </c>
      <c r="C94" s="16"/>
      <c r="D94" s="25" t="s">
        <v>17</v>
      </c>
      <c r="E94" s="16"/>
      <c r="F94" s="17" t="s">
        <v>11</v>
      </c>
      <c r="G94" s="18">
        <f t="shared" si="5"/>
        <v>300</v>
      </c>
      <c r="H94" s="19" t="s">
        <v>11</v>
      </c>
      <c r="I94" s="20"/>
      <c r="J94" s="21" t="s">
        <v>18</v>
      </c>
      <c r="K94" s="22"/>
      <c r="L94" s="100"/>
      <c r="M94" s="101"/>
      <c r="N94" s="102"/>
    </row>
    <row r="95" spans="1:14">
      <c r="A95" s="23">
        <v>46210</v>
      </c>
      <c r="B95" s="29" t="s">
        <v>22</v>
      </c>
      <c r="C95" s="16"/>
      <c r="D95" s="25" t="s">
        <v>17</v>
      </c>
      <c r="E95" s="16"/>
      <c r="F95" s="17" t="s">
        <v>11</v>
      </c>
      <c r="G95" s="18">
        <f t="shared" si="5"/>
        <v>300</v>
      </c>
      <c r="H95" s="19" t="s">
        <v>11</v>
      </c>
      <c r="I95" s="20"/>
      <c r="J95" s="21" t="s">
        <v>18</v>
      </c>
      <c r="K95" s="22"/>
      <c r="L95" s="104"/>
      <c r="M95" s="105"/>
      <c r="N95" s="106"/>
    </row>
    <row r="96" spans="1:14">
      <c r="A96" s="23">
        <v>46211</v>
      </c>
      <c r="B96" s="29" t="s">
        <v>23</v>
      </c>
      <c r="C96" s="16"/>
      <c r="D96" s="25" t="s">
        <v>17</v>
      </c>
      <c r="E96" s="16"/>
      <c r="F96" s="17" t="s">
        <v>11</v>
      </c>
      <c r="G96" s="18">
        <f t="shared" si="5"/>
        <v>300</v>
      </c>
      <c r="H96" s="19" t="s">
        <v>11</v>
      </c>
      <c r="I96" s="20"/>
      <c r="J96" s="21" t="s">
        <v>18</v>
      </c>
      <c r="K96" s="22"/>
      <c r="L96" s="107"/>
      <c r="M96" s="108"/>
      <c r="N96" s="109"/>
    </row>
    <row r="97" spans="1:14">
      <c r="A97" s="23">
        <v>46212</v>
      </c>
      <c r="B97" s="29" t="s">
        <v>24</v>
      </c>
      <c r="C97" s="16"/>
      <c r="D97" s="25" t="s">
        <v>17</v>
      </c>
      <c r="E97" s="16"/>
      <c r="F97" s="17" t="s">
        <v>11</v>
      </c>
      <c r="G97" s="18">
        <f t="shared" si="5"/>
        <v>300</v>
      </c>
      <c r="H97" s="19" t="s">
        <v>11</v>
      </c>
      <c r="I97" s="20"/>
      <c r="J97" s="21" t="s">
        <v>18</v>
      </c>
      <c r="K97" s="22"/>
      <c r="L97" s="100"/>
      <c r="M97" s="101"/>
      <c r="N97" s="102"/>
    </row>
    <row r="98" spans="1:14">
      <c r="A98" s="23">
        <v>46213</v>
      </c>
      <c r="B98" s="29" t="s">
        <v>25</v>
      </c>
      <c r="C98" s="16"/>
      <c r="D98" s="25" t="s">
        <v>17</v>
      </c>
      <c r="E98" s="16"/>
      <c r="F98" s="17" t="s">
        <v>11</v>
      </c>
      <c r="G98" s="18">
        <f t="shared" si="5"/>
        <v>300</v>
      </c>
      <c r="H98" s="19" t="s">
        <v>11</v>
      </c>
      <c r="I98" s="20"/>
      <c r="J98" s="21" t="s">
        <v>18</v>
      </c>
      <c r="K98" s="22"/>
      <c r="L98" s="100"/>
      <c r="M98" s="101"/>
      <c r="N98" s="102"/>
    </row>
    <row r="99" spans="1:14">
      <c r="A99" s="23">
        <v>46214</v>
      </c>
      <c r="B99" s="24" t="s">
        <v>19</v>
      </c>
      <c r="C99" s="16"/>
      <c r="D99" s="25" t="s">
        <v>17</v>
      </c>
      <c r="E99" s="16"/>
      <c r="F99" s="17" t="s">
        <v>11</v>
      </c>
      <c r="G99" s="18">
        <f t="shared" si="5"/>
        <v>300</v>
      </c>
      <c r="H99" s="19" t="s">
        <v>11</v>
      </c>
      <c r="I99" s="20"/>
      <c r="J99" s="21" t="s">
        <v>18</v>
      </c>
      <c r="K99" s="22"/>
      <c r="L99" s="100"/>
      <c r="M99" s="101"/>
      <c r="N99" s="102"/>
    </row>
    <row r="100" spans="1:14">
      <c r="A100" s="23">
        <v>46215</v>
      </c>
      <c r="B100" s="28" t="s">
        <v>20</v>
      </c>
      <c r="C100" s="16"/>
      <c r="D100" s="25" t="s">
        <v>17</v>
      </c>
      <c r="E100" s="16"/>
      <c r="F100" s="17" t="s">
        <v>11</v>
      </c>
      <c r="G100" s="18">
        <f t="shared" si="5"/>
        <v>300</v>
      </c>
      <c r="H100" s="19" t="s">
        <v>11</v>
      </c>
      <c r="I100" s="20"/>
      <c r="J100" s="21" t="s">
        <v>18</v>
      </c>
      <c r="K100" s="22"/>
      <c r="L100" s="100"/>
      <c r="M100" s="101"/>
      <c r="N100" s="102"/>
    </row>
    <row r="101" spans="1:14">
      <c r="A101" s="23">
        <v>46216</v>
      </c>
      <c r="B101" s="29" t="s">
        <v>21</v>
      </c>
      <c r="C101" s="16"/>
      <c r="D101" s="25" t="s">
        <v>17</v>
      </c>
      <c r="E101" s="16"/>
      <c r="F101" s="17" t="s">
        <v>11</v>
      </c>
      <c r="G101" s="18">
        <f t="shared" si="5"/>
        <v>300</v>
      </c>
      <c r="H101" s="19" t="s">
        <v>11</v>
      </c>
      <c r="I101" s="20"/>
      <c r="J101" s="31" t="s">
        <v>18</v>
      </c>
      <c r="K101" s="22"/>
      <c r="L101" s="100"/>
      <c r="M101" s="101"/>
      <c r="N101" s="102"/>
    </row>
    <row r="102" spans="1:14">
      <c r="A102" s="23">
        <v>46217</v>
      </c>
      <c r="B102" s="29" t="s">
        <v>22</v>
      </c>
      <c r="C102" s="16"/>
      <c r="D102" s="25" t="s">
        <v>17</v>
      </c>
      <c r="E102" s="16"/>
      <c r="F102" s="17" t="s">
        <v>11</v>
      </c>
      <c r="G102" s="18">
        <f t="shared" si="5"/>
        <v>300</v>
      </c>
      <c r="H102" s="19" t="s">
        <v>11</v>
      </c>
      <c r="I102" s="20"/>
      <c r="J102" s="21" t="s">
        <v>18</v>
      </c>
      <c r="K102" s="22"/>
      <c r="L102" s="100"/>
      <c r="M102" s="101"/>
      <c r="N102" s="102"/>
    </row>
    <row r="103" spans="1:14">
      <c r="A103" s="23">
        <v>46218</v>
      </c>
      <c r="B103" s="29" t="s">
        <v>23</v>
      </c>
      <c r="C103" s="16"/>
      <c r="D103" s="25" t="s">
        <v>17</v>
      </c>
      <c r="E103" s="16"/>
      <c r="F103" s="17" t="s">
        <v>11</v>
      </c>
      <c r="G103" s="18">
        <f t="shared" si="5"/>
        <v>300</v>
      </c>
      <c r="H103" s="19" t="s">
        <v>11</v>
      </c>
      <c r="I103" s="20"/>
      <c r="J103" s="21" t="s">
        <v>18</v>
      </c>
      <c r="K103" s="22"/>
      <c r="L103" s="103"/>
      <c r="M103" s="101"/>
      <c r="N103" s="102"/>
    </row>
    <row r="104" spans="1:14">
      <c r="A104" s="23">
        <v>46219</v>
      </c>
      <c r="B104" s="29" t="s">
        <v>24</v>
      </c>
      <c r="C104" s="16"/>
      <c r="D104" s="25" t="s">
        <v>17</v>
      </c>
      <c r="E104" s="16"/>
      <c r="F104" s="17" t="s">
        <v>11</v>
      </c>
      <c r="G104" s="18">
        <f t="shared" si="5"/>
        <v>300</v>
      </c>
      <c r="H104" s="19" t="s">
        <v>11</v>
      </c>
      <c r="I104" s="20"/>
      <c r="J104" s="21" t="s">
        <v>18</v>
      </c>
      <c r="K104" s="22"/>
      <c r="L104" s="100"/>
      <c r="M104" s="101"/>
      <c r="N104" s="102"/>
    </row>
    <row r="105" spans="1:14">
      <c r="A105" s="23">
        <v>46220</v>
      </c>
      <c r="B105" s="29" t="s">
        <v>25</v>
      </c>
      <c r="C105" s="16"/>
      <c r="D105" s="25" t="s">
        <v>17</v>
      </c>
      <c r="E105" s="16"/>
      <c r="F105" s="17" t="s">
        <v>11</v>
      </c>
      <c r="G105" s="18">
        <f t="shared" si="5"/>
        <v>300</v>
      </c>
      <c r="H105" s="19" t="s">
        <v>11</v>
      </c>
      <c r="I105" s="20"/>
      <c r="J105" s="21" t="s">
        <v>18</v>
      </c>
      <c r="K105" s="22"/>
      <c r="L105" s="100"/>
      <c r="M105" s="101"/>
      <c r="N105" s="102"/>
    </row>
    <row r="106" spans="1:14">
      <c r="A106" s="23">
        <v>46221</v>
      </c>
      <c r="B106" s="24" t="s">
        <v>19</v>
      </c>
      <c r="C106" s="16"/>
      <c r="D106" s="25" t="s">
        <v>17</v>
      </c>
      <c r="E106" s="16"/>
      <c r="F106" s="17" t="s">
        <v>11</v>
      </c>
      <c r="G106" s="18">
        <f t="shared" si="5"/>
        <v>300</v>
      </c>
      <c r="H106" s="19" t="s">
        <v>11</v>
      </c>
      <c r="I106" s="20"/>
      <c r="J106" s="21" t="s">
        <v>18</v>
      </c>
      <c r="K106" s="22"/>
      <c r="L106" s="100"/>
      <c r="M106" s="101"/>
      <c r="N106" s="102"/>
    </row>
    <row r="107" spans="1:14">
      <c r="A107" s="23">
        <v>46222</v>
      </c>
      <c r="B107" s="28" t="s">
        <v>20</v>
      </c>
      <c r="C107" s="16"/>
      <c r="D107" s="25" t="s">
        <v>17</v>
      </c>
      <c r="E107" s="16"/>
      <c r="F107" s="17" t="s">
        <v>11</v>
      </c>
      <c r="G107" s="18">
        <f t="shared" si="5"/>
        <v>300</v>
      </c>
      <c r="H107" s="19" t="s">
        <v>11</v>
      </c>
      <c r="I107" s="20"/>
      <c r="J107" s="21" t="s">
        <v>18</v>
      </c>
      <c r="K107" s="22"/>
      <c r="L107" s="100"/>
      <c r="M107" s="101"/>
      <c r="N107" s="102"/>
    </row>
    <row r="108" spans="1:14">
      <c r="A108" s="23">
        <v>46223</v>
      </c>
      <c r="B108" s="29" t="s">
        <v>21</v>
      </c>
      <c r="C108" s="16"/>
      <c r="D108" s="25" t="s">
        <v>17</v>
      </c>
      <c r="E108" s="16"/>
      <c r="F108" s="17" t="s">
        <v>11</v>
      </c>
      <c r="G108" s="18">
        <f t="shared" si="5"/>
        <v>300</v>
      </c>
      <c r="H108" s="19" t="s">
        <v>11</v>
      </c>
      <c r="I108" s="20"/>
      <c r="J108" s="21" t="s">
        <v>18</v>
      </c>
      <c r="K108" s="22"/>
      <c r="L108" s="100"/>
      <c r="M108" s="101"/>
      <c r="N108" s="102"/>
    </row>
    <row r="109" spans="1:14">
      <c r="A109" s="23">
        <v>46224</v>
      </c>
      <c r="B109" s="29" t="s">
        <v>22</v>
      </c>
      <c r="C109" s="16"/>
      <c r="D109" s="25" t="s">
        <v>17</v>
      </c>
      <c r="E109" s="16"/>
      <c r="F109" s="17" t="s">
        <v>11</v>
      </c>
      <c r="G109" s="18">
        <f t="shared" si="5"/>
        <v>300</v>
      </c>
      <c r="H109" s="19" t="s">
        <v>11</v>
      </c>
      <c r="I109" s="20"/>
      <c r="J109" s="21" t="s">
        <v>18</v>
      </c>
      <c r="K109" s="22"/>
      <c r="L109" s="100"/>
      <c r="M109" s="101"/>
      <c r="N109" s="102"/>
    </row>
    <row r="110" spans="1:14">
      <c r="A110" s="23">
        <v>46225</v>
      </c>
      <c r="B110" s="29" t="s">
        <v>23</v>
      </c>
      <c r="C110" s="16"/>
      <c r="D110" s="25" t="s">
        <v>17</v>
      </c>
      <c r="E110" s="16"/>
      <c r="F110" s="17" t="s">
        <v>11</v>
      </c>
      <c r="G110" s="18">
        <f t="shared" si="5"/>
        <v>300</v>
      </c>
      <c r="H110" s="19" t="s">
        <v>11</v>
      </c>
      <c r="I110" s="20"/>
      <c r="J110" s="21" t="s">
        <v>18</v>
      </c>
      <c r="K110" s="22"/>
      <c r="L110" s="100"/>
      <c r="M110" s="101"/>
      <c r="N110" s="102"/>
    </row>
    <row r="111" spans="1:14">
      <c r="A111" s="23">
        <v>46226</v>
      </c>
      <c r="B111" s="29" t="s">
        <v>24</v>
      </c>
      <c r="C111" s="16"/>
      <c r="D111" s="25" t="s">
        <v>17</v>
      </c>
      <c r="E111" s="16"/>
      <c r="F111" s="17" t="s">
        <v>11</v>
      </c>
      <c r="G111" s="18">
        <f t="shared" si="5"/>
        <v>300</v>
      </c>
      <c r="H111" s="19" t="s">
        <v>11</v>
      </c>
      <c r="I111" s="20"/>
      <c r="J111" s="21" t="s">
        <v>18</v>
      </c>
      <c r="K111" s="22"/>
      <c r="L111" s="100"/>
      <c r="M111" s="101"/>
      <c r="N111" s="102"/>
    </row>
    <row r="112" spans="1:14">
      <c r="A112" s="23">
        <v>46227</v>
      </c>
      <c r="B112" s="29" t="s">
        <v>25</v>
      </c>
      <c r="C112" s="16"/>
      <c r="D112" s="25" t="s">
        <v>17</v>
      </c>
      <c r="E112" s="16"/>
      <c r="F112" s="17" t="s">
        <v>11</v>
      </c>
      <c r="G112" s="18">
        <f t="shared" si="5"/>
        <v>300</v>
      </c>
      <c r="H112" s="19" t="s">
        <v>11</v>
      </c>
      <c r="I112" s="20"/>
      <c r="J112" s="21" t="s">
        <v>18</v>
      </c>
      <c r="K112" s="22"/>
      <c r="L112" s="100"/>
      <c r="M112" s="101"/>
      <c r="N112" s="102"/>
    </row>
    <row r="113" spans="1:14">
      <c r="A113" s="23">
        <v>46228</v>
      </c>
      <c r="B113" s="24" t="s">
        <v>19</v>
      </c>
      <c r="C113" s="16"/>
      <c r="D113" s="25" t="s">
        <v>17</v>
      </c>
      <c r="E113" s="16"/>
      <c r="F113" s="17" t="s">
        <v>11</v>
      </c>
      <c r="G113" s="18">
        <f t="shared" si="5"/>
        <v>300</v>
      </c>
      <c r="H113" s="19" t="s">
        <v>11</v>
      </c>
      <c r="I113" s="20"/>
      <c r="J113" s="21" t="s">
        <v>18</v>
      </c>
      <c r="K113" s="22"/>
      <c r="L113" s="100"/>
      <c r="M113" s="101"/>
      <c r="N113" s="102"/>
    </row>
    <row r="114" spans="1:14">
      <c r="A114" s="23">
        <v>46229</v>
      </c>
      <c r="B114" s="28" t="s">
        <v>20</v>
      </c>
      <c r="C114" s="16"/>
      <c r="D114" s="25" t="s">
        <v>17</v>
      </c>
      <c r="E114" s="16"/>
      <c r="F114" s="17" t="s">
        <v>11</v>
      </c>
      <c r="G114" s="18">
        <f t="shared" si="5"/>
        <v>300</v>
      </c>
      <c r="H114" s="19" t="s">
        <v>11</v>
      </c>
      <c r="I114" s="20"/>
      <c r="J114" s="21" t="s">
        <v>18</v>
      </c>
      <c r="K114" s="22"/>
      <c r="L114" s="100"/>
      <c r="M114" s="101"/>
      <c r="N114" s="102"/>
    </row>
    <row r="115" spans="1:14">
      <c r="A115" s="23">
        <v>46230</v>
      </c>
      <c r="B115" s="29" t="s">
        <v>21</v>
      </c>
      <c r="C115" s="16"/>
      <c r="D115" s="25" t="s">
        <v>17</v>
      </c>
      <c r="E115" s="16"/>
      <c r="F115" s="17" t="s">
        <v>11</v>
      </c>
      <c r="G115" s="18">
        <f t="shared" si="5"/>
        <v>300</v>
      </c>
      <c r="H115" s="19" t="s">
        <v>11</v>
      </c>
      <c r="I115" s="20"/>
      <c r="J115" s="21" t="s">
        <v>18</v>
      </c>
      <c r="K115" s="22"/>
      <c r="L115" s="100"/>
      <c r="M115" s="101"/>
      <c r="N115" s="102"/>
    </row>
    <row r="116" spans="1:14">
      <c r="A116" s="23">
        <v>46231</v>
      </c>
      <c r="B116" s="29" t="s">
        <v>22</v>
      </c>
      <c r="C116" s="16"/>
      <c r="D116" s="25" t="s">
        <v>17</v>
      </c>
      <c r="E116" s="16"/>
      <c r="F116" s="17" t="s">
        <v>11</v>
      </c>
      <c r="G116" s="18">
        <f t="shared" si="5"/>
        <v>300</v>
      </c>
      <c r="H116" s="19" t="s">
        <v>11</v>
      </c>
      <c r="I116" s="20"/>
      <c r="J116" s="21" t="s">
        <v>18</v>
      </c>
      <c r="K116" s="22"/>
      <c r="L116" s="100"/>
      <c r="M116" s="101"/>
      <c r="N116" s="102"/>
    </row>
    <row r="117" spans="1:14">
      <c r="A117" s="23">
        <v>46232</v>
      </c>
      <c r="B117" s="29" t="s">
        <v>23</v>
      </c>
      <c r="C117" s="16"/>
      <c r="D117" s="25" t="s">
        <v>17</v>
      </c>
      <c r="E117" s="16"/>
      <c r="F117" s="17" t="s">
        <v>11</v>
      </c>
      <c r="G117" s="18">
        <f t="shared" si="5"/>
        <v>300</v>
      </c>
      <c r="H117" s="19" t="s">
        <v>11</v>
      </c>
      <c r="I117" s="20"/>
      <c r="J117" s="21" t="s">
        <v>18</v>
      </c>
      <c r="K117" s="22"/>
      <c r="L117" s="100"/>
      <c r="M117" s="101"/>
      <c r="N117" s="102"/>
    </row>
    <row r="118" spans="1:14">
      <c r="A118" s="23">
        <v>46233</v>
      </c>
      <c r="B118" s="29" t="s">
        <v>24</v>
      </c>
      <c r="C118" s="16"/>
      <c r="D118" s="25" t="s">
        <v>17</v>
      </c>
      <c r="E118" s="16"/>
      <c r="F118" s="17" t="s">
        <v>11</v>
      </c>
      <c r="G118" s="18">
        <f t="shared" si="5"/>
        <v>300</v>
      </c>
      <c r="H118" s="19" t="s">
        <v>11</v>
      </c>
      <c r="I118" s="20"/>
      <c r="J118" s="21" t="s">
        <v>18</v>
      </c>
      <c r="K118" s="22"/>
      <c r="L118" s="100"/>
      <c r="M118" s="101"/>
      <c r="N118" s="102"/>
    </row>
    <row r="119" spans="1:14" ht="18.600000000000001" thickBot="1">
      <c r="A119" s="34">
        <v>46234</v>
      </c>
      <c r="B119" s="63" t="s">
        <v>25</v>
      </c>
      <c r="C119" s="36"/>
      <c r="D119" s="27" t="s">
        <v>17</v>
      </c>
      <c r="E119" s="37"/>
      <c r="F119" s="27" t="s">
        <v>11</v>
      </c>
      <c r="G119" s="38">
        <f t="shared" si="5"/>
        <v>300</v>
      </c>
      <c r="H119" s="39" t="s">
        <v>11</v>
      </c>
      <c r="I119" s="64"/>
      <c r="J119" s="65" t="s">
        <v>18</v>
      </c>
      <c r="K119" s="66"/>
      <c r="L119" s="130"/>
      <c r="M119" s="131"/>
      <c r="N119" s="132"/>
    </row>
    <row r="120" spans="1:14" ht="18.600000000000001" thickBot="1">
      <c r="A120" s="85" t="s">
        <v>26</v>
      </c>
      <c r="B120" s="86"/>
      <c r="C120" s="43">
        <f>SUM(C89:C119)</f>
        <v>0</v>
      </c>
      <c r="D120" s="42" t="s">
        <v>17</v>
      </c>
      <c r="E120" s="44">
        <f>SUM(E89:E119)</f>
        <v>0</v>
      </c>
      <c r="F120" s="42" t="s">
        <v>11</v>
      </c>
      <c r="G120" s="133"/>
      <c r="H120" s="134"/>
      <c r="I120" s="45"/>
      <c r="J120" s="46"/>
      <c r="K120" s="47"/>
      <c r="L120" s="85"/>
      <c r="M120" s="135"/>
      <c r="N120" s="86"/>
    </row>
    <row r="121" spans="1:14">
      <c r="C121" s="48"/>
      <c r="E121" s="49"/>
      <c r="J121" s="48"/>
      <c r="L121" s="48"/>
      <c r="M121" s="48"/>
      <c r="N121" s="48"/>
    </row>
    <row r="122" spans="1:14">
      <c r="G122" s="92" t="s">
        <v>27</v>
      </c>
      <c r="H122" s="93"/>
      <c r="I122" s="94"/>
      <c r="J122" s="51"/>
      <c r="K122" s="52"/>
      <c r="L122" s="52"/>
      <c r="M122" s="52"/>
      <c r="N122" s="98"/>
    </row>
    <row r="123" spans="1:14">
      <c r="G123" s="95"/>
      <c r="H123" s="96"/>
      <c r="I123" s="97"/>
      <c r="J123" s="53"/>
      <c r="K123" s="54"/>
      <c r="L123" s="54"/>
      <c r="M123" s="54"/>
      <c r="N123" s="99"/>
    </row>
    <row r="124" spans="1:14" ht="21">
      <c r="A124" s="1" t="s">
        <v>0</v>
      </c>
      <c r="C124" s="2"/>
      <c r="E124" s="151" t="s">
        <v>1</v>
      </c>
      <c r="F124" s="152"/>
      <c r="G124" s="152"/>
      <c r="H124" s="79">
        <f t="shared" ref="H124" si="6">$H$1</f>
        <v>0</v>
      </c>
      <c r="I124" s="80"/>
      <c r="J124" s="80"/>
      <c r="K124" s="80"/>
      <c r="L124" s="80"/>
      <c r="M124" s="80"/>
      <c r="N124" s="81"/>
    </row>
    <row r="125" spans="1:14" ht="18.600000000000001">
      <c r="A125" s="1"/>
      <c r="C125" s="2"/>
      <c r="E125" s="3"/>
      <c r="F125" s="3"/>
      <c r="G125" s="3"/>
      <c r="H125" s="3"/>
      <c r="I125" s="4"/>
      <c r="J125" s="4"/>
      <c r="K125" s="4"/>
      <c r="L125" s="55"/>
      <c r="M125" s="55"/>
      <c r="N125" s="55"/>
    </row>
    <row r="126" spans="1:14" ht="18.600000000000001" thickBot="1">
      <c r="A126" s="116" t="s">
        <v>2</v>
      </c>
      <c r="B126" s="116"/>
      <c r="C126" s="56" t="s">
        <v>31</v>
      </c>
      <c r="D126" s="7"/>
      <c r="E126" s="8"/>
      <c r="F126" s="8"/>
      <c r="G126" s="8"/>
      <c r="H126" s="8"/>
      <c r="I126" s="8"/>
      <c r="J126" s="8"/>
      <c r="K126" s="8"/>
      <c r="L126" s="117" t="s">
        <v>36</v>
      </c>
      <c r="M126" s="117"/>
      <c r="N126" s="117"/>
    </row>
    <row r="127" spans="1:14" ht="18" customHeight="1">
      <c r="A127" s="118" t="s">
        <v>4</v>
      </c>
      <c r="B127" s="119"/>
      <c r="C127" s="124" t="s">
        <v>5</v>
      </c>
      <c r="D127" s="125"/>
      <c r="E127" s="124" t="s">
        <v>5</v>
      </c>
      <c r="F127" s="125"/>
      <c r="G127" s="126" t="s">
        <v>6</v>
      </c>
      <c r="H127" s="127"/>
      <c r="I127" s="118" t="s">
        <v>7</v>
      </c>
      <c r="J127" s="128"/>
      <c r="K127" s="119"/>
      <c r="L127" s="136" t="s">
        <v>8</v>
      </c>
      <c r="M127" s="137"/>
      <c r="N127" s="138"/>
    </row>
    <row r="128" spans="1:14" ht="18.600000000000001" customHeight="1" thickBot="1">
      <c r="A128" s="120"/>
      <c r="B128" s="121"/>
      <c r="C128" s="145" t="s">
        <v>9</v>
      </c>
      <c r="D128" s="146"/>
      <c r="E128" s="145" t="s">
        <v>10</v>
      </c>
      <c r="F128" s="146"/>
      <c r="G128" s="57">
        <f>G119</f>
        <v>300</v>
      </c>
      <c r="H128" s="10" t="s">
        <v>11</v>
      </c>
      <c r="I128" s="120"/>
      <c r="J128" s="129"/>
      <c r="K128" s="121"/>
      <c r="L128" s="139"/>
      <c r="M128" s="140"/>
      <c r="N128" s="141"/>
    </row>
    <row r="129" spans="1:14" ht="18.600000000000001" thickBot="1">
      <c r="A129" s="122"/>
      <c r="B129" s="123"/>
      <c r="C129" s="147" t="s">
        <v>12</v>
      </c>
      <c r="D129" s="148"/>
      <c r="E129" s="147" t="s">
        <v>13</v>
      </c>
      <c r="F129" s="148"/>
      <c r="G129" s="149" t="s">
        <v>29</v>
      </c>
      <c r="H129" s="150"/>
      <c r="I129" s="11" t="s">
        <v>15</v>
      </c>
      <c r="J129" s="12"/>
      <c r="K129" s="12" t="s">
        <v>15</v>
      </c>
      <c r="L129" s="142"/>
      <c r="M129" s="143"/>
      <c r="N129" s="144"/>
    </row>
    <row r="130" spans="1:14">
      <c r="A130" s="61">
        <v>46235</v>
      </c>
      <c r="B130" s="24" t="s">
        <v>19</v>
      </c>
      <c r="C130" s="16"/>
      <c r="D130" s="17" t="s">
        <v>17</v>
      </c>
      <c r="E130" s="16"/>
      <c r="F130" s="17" t="s">
        <v>11</v>
      </c>
      <c r="G130" s="18">
        <f>G128-E130</f>
        <v>300</v>
      </c>
      <c r="H130" s="19" t="s">
        <v>11</v>
      </c>
      <c r="I130" s="58"/>
      <c r="J130" s="59" t="s">
        <v>18</v>
      </c>
      <c r="K130" s="60"/>
      <c r="L130" s="110"/>
      <c r="M130" s="111"/>
      <c r="N130" s="112"/>
    </row>
    <row r="131" spans="1:14">
      <c r="A131" s="23">
        <v>46236</v>
      </c>
      <c r="B131" s="28" t="s">
        <v>20</v>
      </c>
      <c r="C131" s="16"/>
      <c r="D131" s="25" t="s">
        <v>17</v>
      </c>
      <c r="E131" s="16"/>
      <c r="F131" s="17" t="s">
        <v>11</v>
      </c>
      <c r="G131" s="18">
        <f t="shared" ref="G131:G159" si="7">G130-E131</f>
        <v>300</v>
      </c>
      <c r="H131" s="19" t="s">
        <v>11</v>
      </c>
      <c r="I131" s="20"/>
      <c r="J131" s="21" t="s">
        <v>18</v>
      </c>
      <c r="K131" s="22"/>
      <c r="L131" s="100"/>
      <c r="M131" s="101"/>
      <c r="N131" s="102"/>
    </row>
    <row r="132" spans="1:14">
      <c r="A132" s="23">
        <v>46237</v>
      </c>
      <c r="B132" s="29" t="s">
        <v>21</v>
      </c>
      <c r="C132" s="16"/>
      <c r="D132" s="25" t="s">
        <v>17</v>
      </c>
      <c r="E132" s="16"/>
      <c r="F132" s="17" t="s">
        <v>11</v>
      </c>
      <c r="G132" s="18">
        <f t="shared" si="7"/>
        <v>300</v>
      </c>
      <c r="H132" s="19" t="s">
        <v>11</v>
      </c>
      <c r="I132" s="20"/>
      <c r="J132" s="21" t="s">
        <v>18</v>
      </c>
      <c r="K132" s="22"/>
      <c r="L132" s="113"/>
      <c r="M132" s="114"/>
      <c r="N132" s="115"/>
    </row>
    <row r="133" spans="1:14">
      <c r="A133" s="23">
        <v>46238</v>
      </c>
      <c r="B133" s="29" t="s">
        <v>22</v>
      </c>
      <c r="C133" s="16"/>
      <c r="D133" s="25" t="s">
        <v>17</v>
      </c>
      <c r="E133" s="16"/>
      <c r="F133" s="17" t="s">
        <v>11</v>
      </c>
      <c r="G133" s="18">
        <f t="shared" si="7"/>
        <v>300</v>
      </c>
      <c r="H133" s="19" t="s">
        <v>11</v>
      </c>
      <c r="I133" s="20"/>
      <c r="J133" s="21" t="s">
        <v>18</v>
      </c>
      <c r="K133" s="22"/>
      <c r="L133" s="100"/>
      <c r="M133" s="101"/>
      <c r="N133" s="102"/>
    </row>
    <row r="134" spans="1:14">
      <c r="A134" s="23">
        <v>46239</v>
      </c>
      <c r="B134" s="29" t="s">
        <v>23</v>
      </c>
      <c r="C134" s="16"/>
      <c r="D134" s="25" t="s">
        <v>17</v>
      </c>
      <c r="E134" s="16"/>
      <c r="F134" s="17" t="s">
        <v>11</v>
      </c>
      <c r="G134" s="18">
        <f t="shared" si="7"/>
        <v>300</v>
      </c>
      <c r="H134" s="19" t="s">
        <v>11</v>
      </c>
      <c r="I134" s="20"/>
      <c r="J134" s="21" t="s">
        <v>18</v>
      </c>
      <c r="K134" s="22"/>
      <c r="L134" s="100"/>
      <c r="M134" s="101"/>
      <c r="N134" s="102"/>
    </row>
    <row r="135" spans="1:14">
      <c r="A135" s="23">
        <v>46240</v>
      </c>
      <c r="B135" s="29" t="s">
        <v>24</v>
      </c>
      <c r="C135" s="16"/>
      <c r="D135" s="25" t="s">
        <v>17</v>
      </c>
      <c r="E135" s="16"/>
      <c r="F135" s="17" t="s">
        <v>11</v>
      </c>
      <c r="G135" s="18">
        <f t="shared" si="7"/>
        <v>300</v>
      </c>
      <c r="H135" s="19" t="s">
        <v>11</v>
      </c>
      <c r="I135" s="20"/>
      <c r="J135" s="21" t="s">
        <v>18</v>
      </c>
      <c r="K135" s="22"/>
      <c r="L135" s="100"/>
      <c r="M135" s="101"/>
      <c r="N135" s="102"/>
    </row>
    <row r="136" spans="1:14" ht="18" customHeight="1">
      <c r="A136" s="23">
        <v>46241</v>
      </c>
      <c r="B136" s="29" t="s">
        <v>25</v>
      </c>
      <c r="C136" s="16"/>
      <c r="D136" s="25" t="s">
        <v>17</v>
      </c>
      <c r="E136" s="16"/>
      <c r="F136" s="17" t="s">
        <v>11</v>
      </c>
      <c r="G136" s="18">
        <f t="shared" si="7"/>
        <v>300</v>
      </c>
      <c r="H136" s="19" t="s">
        <v>11</v>
      </c>
      <c r="I136" s="20"/>
      <c r="J136" s="21" t="s">
        <v>18</v>
      </c>
      <c r="K136" s="22"/>
      <c r="L136" s="104"/>
      <c r="M136" s="105"/>
      <c r="N136" s="106"/>
    </row>
    <row r="137" spans="1:14" ht="18" customHeight="1">
      <c r="A137" s="23">
        <v>46242</v>
      </c>
      <c r="B137" s="24" t="s">
        <v>19</v>
      </c>
      <c r="C137" s="16"/>
      <c r="D137" s="25" t="s">
        <v>17</v>
      </c>
      <c r="E137" s="16"/>
      <c r="F137" s="17" t="s">
        <v>11</v>
      </c>
      <c r="G137" s="18">
        <f t="shared" si="7"/>
        <v>300</v>
      </c>
      <c r="H137" s="19" t="s">
        <v>11</v>
      </c>
      <c r="I137" s="20"/>
      <c r="J137" s="21" t="s">
        <v>18</v>
      </c>
      <c r="K137" s="22"/>
      <c r="L137" s="107"/>
      <c r="M137" s="108"/>
      <c r="N137" s="109"/>
    </row>
    <row r="138" spans="1:14">
      <c r="A138" s="23">
        <v>46243</v>
      </c>
      <c r="B138" s="28" t="s">
        <v>20</v>
      </c>
      <c r="C138" s="16"/>
      <c r="D138" s="25" t="s">
        <v>17</v>
      </c>
      <c r="E138" s="16"/>
      <c r="F138" s="17" t="s">
        <v>11</v>
      </c>
      <c r="G138" s="18">
        <f t="shared" si="7"/>
        <v>300</v>
      </c>
      <c r="H138" s="19" t="s">
        <v>11</v>
      </c>
      <c r="I138" s="20"/>
      <c r="J138" s="21" t="s">
        <v>18</v>
      </c>
      <c r="K138" s="22"/>
      <c r="L138" s="100"/>
      <c r="M138" s="101"/>
      <c r="N138" s="102"/>
    </row>
    <row r="139" spans="1:14">
      <c r="A139" s="23">
        <v>46244</v>
      </c>
      <c r="B139" s="29" t="s">
        <v>21</v>
      </c>
      <c r="C139" s="16"/>
      <c r="D139" s="25" t="s">
        <v>17</v>
      </c>
      <c r="E139" s="16"/>
      <c r="F139" s="17" t="s">
        <v>11</v>
      </c>
      <c r="G139" s="18">
        <f t="shared" si="7"/>
        <v>300</v>
      </c>
      <c r="H139" s="19" t="s">
        <v>11</v>
      </c>
      <c r="I139" s="20"/>
      <c r="J139" s="21" t="s">
        <v>18</v>
      </c>
      <c r="K139" s="22"/>
      <c r="L139" s="100"/>
      <c r="M139" s="101"/>
      <c r="N139" s="102"/>
    </row>
    <row r="140" spans="1:14">
      <c r="A140" s="23">
        <v>46245</v>
      </c>
      <c r="B140" s="28" t="s">
        <v>22</v>
      </c>
      <c r="C140" s="16"/>
      <c r="D140" s="25" t="s">
        <v>17</v>
      </c>
      <c r="E140" s="16"/>
      <c r="F140" s="17" t="s">
        <v>11</v>
      </c>
      <c r="G140" s="18">
        <f t="shared" si="7"/>
        <v>300</v>
      </c>
      <c r="H140" s="19" t="s">
        <v>11</v>
      </c>
      <c r="I140" s="20"/>
      <c r="J140" s="21" t="s">
        <v>18</v>
      </c>
      <c r="K140" s="22"/>
      <c r="L140" s="100"/>
      <c r="M140" s="101"/>
      <c r="N140" s="102"/>
    </row>
    <row r="141" spans="1:14">
      <c r="A141" s="23">
        <v>46246</v>
      </c>
      <c r="B141" s="29" t="s">
        <v>23</v>
      </c>
      <c r="C141" s="16"/>
      <c r="D141" s="25" t="s">
        <v>17</v>
      </c>
      <c r="E141" s="16"/>
      <c r="F141" s="17" t="s">
        <v>11</v>
      </c>
      <c r="G141" s="18">
        <f t="shared" si="7"/>
        <v>300</v>
      </c>
      <c r="H141" s="19" t="s">
        <v>11</v>
      </c>
      <c r="I141" s="20"/>
      <c r="J141" s="21" t="s">
        <v>18</v>
      </c>
      <c r="K141" s="22"/>
      <c r="L141" s="100"/>
      <c r="M141" s="101"/>
      <c r="N141" s="102"/>
    </row>
    <row r="142" spans="1:14">
      <c r="A142" s="23">
        <v>46247</v>
      </c>
      <c r="B142" s="29" t="s">
        <v>24</v>
      </c>
      <c r="C142" s="16"/>
      <c r="D142" s="25" t="s">
        <v>17</v>
      </c>
      <c r="E142" s="16"/>
      <c r="F142" s="17" t="s">
        <v>11</v>
      </c>
      <c r="G142" s="18">
        <f t="shared" si="7"/>
        <v>300</v>
      </c>
      <c r="H142" s="19" t="s">
        <v>11</v>
      </c>
      <c r="I142" s="20"/>
      <c r="J142" s="31" t="s">
        <v>18</v>
      </c>
      <c r="K142" s="22"/>
      <c r="L142" s="100"/>
      <c r="M142" s="101"/>
      <c r="N142" s="102"/>
    </row>
    <row r="143" spans="1:14">
      <c r="A143" s="23">
        <v>46248</v>
      </c>
      <c r="B143" s="29" t="s">
        <v>25</v>
      </c>
      <c r="C143" s="16"/>
      <c r="D143" s="25" t="s">
        <v>17</v>
      </c>
      <c r="E143" s="16"/>
      <c r="F143" s="17" t="s">
        <v>11</v>
      </c>
      <c r="G143" s="18">
        <f t="shared" si="7"/>
        <v>300</v>
      </c>
      <c r="H143" s="19" t="s">
        <v>11</v>
      </c>
      <c r="I143" s="20"/>
      <c r="J143" s="21" t="s">
        <v>18</v>
      </c>
      <c r="K143" s="22"/>
      <c r="L143" s="100"/>
      <c r="M143" s="101"/>
      <c r="N143" s="102"/>
    </row>
    <row r="144" spans="1:14">
      <c r="A144" s="23">
        <v>46249</v>
      </c>
      <c r="B144" s="24" t="s">
        <v>19</v>
      </c>
      <c r="C144" s="16"/>
      <c r="D144" s="25" t="s">
        <v>17</v>
      </c>
      <c r="E144" s="16"/>
      <c r="F144" s="17" t="s">
        <v>11</v>
      </c>
      <c r="G144" s="18">
        <f t="shared" si="7"/>
        <v>300</v>
      </c>
      <c r="H144" s="19" t="s">
        <v>11</v>
      </c>
      <c r="I144" s="20"/>
      <c r="J144" s="21" t="s">
        <v>18</v>
      </c>
      <c r="K144" s="22"/>
      <c r="L144" s="103"/>
      <c r="M144" s="101"/>
      <c r="N144" s="102"/>
    </row>
    <row r="145" spans="1:14">
      <c r="A145" s="23">
        <v>46250</v>
      </c>
      <c r="B145" s="28" t="s">
        <v>20</v>
      </c>
      <c r="C145" s="16"/>
      <c r="D145" s="25" t="s">
        <v>17</v>
      </c>
      <c r="E145" s="16"/>
      <c r="F145" s="17" t="s">
        <v>11</v>
      </c>
      <c r="G145" s="18">
        <f t="shared" si="7"/>
        <v>300</v>
      </c>
      <c r="H145" s="19" t="s">
        <v>11</v>
      </c>
      <c r="I145" s="20"/>
      <c r="J145" s="21" t="s">
        <v>18</v>
      </c>
      <c r="K145" s="22"/>
      <c r="L145" s="100"/>
      <c r="M145" s="101"/>
      <c r="N145" s="102"/>
    </row>
    <row r="146" spans="1:14">
      <c r="A146" s="23">
        <v>46251</v>
      </c>
      <c r="B146" s="29" t="s">
        <v>21</v>
      </c>
      <c r="C146" s="16"/>
      <c r="D146" s="25" t="s">
        <v>17</v>
      </c>
      <c r="E146" s="16"/>
      <c r="F146" s="17" t="s">
        <v>11</v>
      </c>
      <c r="G146" s="18">
        <f t="shared" si="7"/>
        <v>300</v>
      </c>
      <c r="H146" s="19" t="s">
        <v>11</v>
      </c>
      <c r="I146" s="20"/>
      <c r="J146" s="21" t="s">
        <v>18</v>
      </c>
      <c r="K146" s="22"/>
      <c r="L146" s="100"/>
      <c r="M146" s="101"/>
      <c r="N146" s="102"/>
    </row>
    <row r="147" spans="1:14">
      <c r="A147" s="23">
        <v>46252</v>
      </c>
      <c r="B147" s="29" t="s">
        <v>22</v>
      </c>
      <c r="C147" s="16"/>
      <c r="D147" s="25" t="s">
        <v>17</v>
      </c>
      <c r="E147" s="16"/>
      <c r="F147" s="17" t="s">
        <v>11</v>
      </c>
      <c r="G147" s="18">
        <f t="shared" si="7"/>
        <v>300</v>
      </c>
      <c r="H147" s="19" t="s">
        <v>11</v>
      </c>
      <c r="I147" s="20"/>
      <c r="J147" s="21" t="s">
        <v>18</v>
      </c>
      <c r="K147" s="22"/>
      <c r="L147" s="100"/>
      <c r="M147" s="101"/>
      <c r="N147" s="102"/>
    </row>
    <row r="148" spans="1:14">
      <c r="A148" s="23">
        <v>46253</v>
      </c>
      <c r="B148" s="29" t="s">
        <v>23</v>
      </c>
      <c r="C148" s="16"/>
      <c r="D148" s="25" t="s">
        <v>17</v>
      </c>
      <c r="E148" s="16"/>
      <c r="F148" s="17" t="s">
        <v>11</v>
      </c>
      <c r="G148" s="18">
        <f t="shared" si="7"/>
        <v>300</v>
      </c>
      <c r="H148" s="19" t="s">
        <v>11</v>
      </c>
      <c r="I148" s="20"/>
      <c r="J148" s="21" t="s">
        <v>18</v>
      </c>
      <c r="K148" s="22"/>
      <c r="L148" s="100"/>
      <c r="M148" s="101"/>
      <c r="N148" s="102"/>
    </row>
    <row r="149" spans="1:14">
      <c r="A149" s="23">
        <v>46254</v>
      </c>
      <c r="B149" s="29" t="s">
        <v>24</v>
      </c>
      <c r="C149" s="16"/>
      <c r="D149" s="25" t="s">
        <v>17</v>
      </c>
      <c r="E149" s="16"/>
      <c r="F149" s="17" t="s">
        <v>11</v>
      </c>
      <c r="G149" s="18">
        <f t="shared" si="7"/>
        <v>300</v>
      </c>
      <c r="H149" s="19" t="s">
        <v>11</v>
      </c>
      <c r="I149" s="20"/>
      <c r="J149" s="21" t="s">
        <v>18</v>
      </c>
      <c r="K149" s="22"/>
      <c r="L149" s="100"/>
      <c r="M149" s="101"/>
      <c r="N149" s="102"/>
    </row>
    <row r="150" spans="1:14">
      <c r="A150" s="23">
        <v>46255</v>
      </c>
      <c r="B150" s="29" t="s">
        <v>25</v>
      </c>
      <c r="C150" s="16"/>
      <c r="D150" s="25" t="s">
        <v>17</v>
      </c>
      <c r="E150" s="16"/>
      <c r="F150" s="17" t="s">
        <v>11</v>
      </c>
      <c r="G150" s="18">
        <f t="shared" si="7"/>
        <v>300</v>
      </c>
      <c r="H150" s="19" t="s">
        <v>11</v>
      </c>
      <c r="I150" s="20"/>
      <c r="J150" s="21" t="s">
        <v>18</v>
      </c>
      <c r="K150" s="22"/>
      <c r="L150" s="100"/>
      <c r="M150" s="101"/>
      <c r="N150" s="102"/>
    </row>
    <row r="151" spans="1:14">
      <c r="A151" s="23">
        <v>46256</v>
      </c>
      <c r="B151" s="24" t="s">
        <v>19</v>
      </c>
      <c r="C151" s="16"/>
      <c r="D151" s="25" t="s">
        <v>17</v>
      </c>
      <c r="E151" s="16"/>
      <c r="F151" s="17" t="s">
        <v>11</v>
      </c>
      <c r="G151" s="18">
        <f t="shared" si="7"/>
        <v>300</v>
      </c>
      <c r="H151" s="19" t="s">
        <v>11</v>
      </c>
      <c r="I151" s="20"/>
      <c r="J151" s="21" t="s">
        <v>18</v>
      </c>
      <c r="K151" s="22"/>
      <c r="L151" s="100"/>
      <c r="M151" s="101"/>
      <c r="N151" s="102"/>
    </row>
    <row r="152" spans="1:14">
      <c r="A152" s="23">
        <v>46257</v>
      </c>
      <c r="B152" s="28" t="s">
        <v>20</v>
      </c>
      <c r="C152" s="16"/>
      <c r="D152" s="25" t="s">
        <v>17</v>
      </c>
      <c r="E152" s="16"/>
      <c r="F152" s="17" t="s">
        <v>11</v>
      </c>
      <c r="G152" s="18">
        <f t="shared" si="7"/>
        <v>300</v>
      </c>
      <c r="H152" s="19" t="s">
        <v>11</v>
      </c>
      <c r="I152" s="20"/>
      <c r="J152" s="21" t="s">
        <v>18</v>
      </c>
      <c r="K152" s="22"/>
      <c r="L152" s="100"/>
      <c r="M152" s="101"/>
      <c r="N152" s="102"/>
    </row>
    <row r="153" spans="1:14">
      <c r="A153" s="23">
        <v>46258</v>
      </c>
      <c r="B153" s="29" t="s">
        <v>21</v>
      </c>
      <c r="C153" s="16"/>
      <c r="D153" s="25" t="s">
        <v>17</v>
      </c>
      <c r="E153" s="16"/>
      <c r="F153" s="17" t="s">
        <v>11</v>
      </c>
      <c r="G153" s="18">
        <f t="shared" si="7"/>
        <v>300</v>
      </c>
      <c r="H153" s="19" t="s">
        <v>11</v>
      </c>
      <c r="I153" s="20"/>
      <c r="J153" s="21" t="s">
        <v>18</v>
      </c>
      <c r="K153" s="22"/>
      <c r="L153" s="100"/>
      <c r="M153" s="101"/>
      <c r="N153" s="102"/>
    </row>
    <row r="154" spans="1:14">
      <c r="A154" s="23">
        <v>46259</v>
      </c>
      <c r="B154" s="29" t="s">
        <v>22</v>
      </c>
      <c r="C154" s="16"/>
      <c r="D154" s="25" t="s">
        <v>17</v>
      </c>
      <c r="E154" s="16"/>
      <c r="F154" s="17" t="s">
        <v>11</v>
      </c>
      <c r="G154" s="18">
        <f t="shared" si="7"/>
        <v>300</v>
      </c>
      <c r="H154" s="19" t="s">
        <v>11</v>
      </c>
      <c r="I154" s="20"/>
      <c r="J154" s="21" t="s">
        <v>18</v>
      </c>
      <c r="K154" s="22"/>
      <c r="L154" s="100"/>
      <c r="M154" s="101"/>
      <c r="N154" s="102"/>
    </row>
    <row r="155" spans="1:14">
      <c r="A155" s="23">
        <v>46260</v>
      </c>
      <c r="B155" s="29" t="s">
        <v>23</v>
      </c>
      <c r="C155" s="16"/>
      <c r="D155" s="25" t="s">
        <v>17</v>
      </c>
      <c r="E155" s="16"/>
      <c r="F155" s="17" t="s">
        <v>11</v>
      </c>
      <c r="G155" s="18">
        <f t="shared" si="7"/>
        <v>300</v>
      </c>
      <c r="H155" s="19" t="s">
        <v>11</v>
      </c>
      <c r="I155" s="20"/>
      <c r="J155" s="21" t="s">
        <v>18</v>
      </c>
      <c r="K155" s="22"/>
      <c r="L155" s="100"/>
      <c r="M155" s="101"/>
      <c r="N155" s="102"/>
    </row>
    <row r="156" spans="1:14">
      <c r="A156" s="23">
        <v>46261</v>
      </c>
      <c r="B156" s="29" t="s">
        <v>24</v>
      </c>
      <c r="C156" s="16"/>
      <c r="D156" s="25" t="s">
        <v>17</v>
      </c>
      <c r="E156" s="16"/>
      <c r="F156" s="17" t="s">
        <v>11</v>
      </c>
      <c r="G156" s="18">
        <f t="shared" si="7"/>
        <v>300</v>
      </c>
      <c r="H156" s="19" t="s">
        <v>11</v>
      </c>
      <c r="I156" s="20"/>
      <c r="J156" s="21" t="s">
        <v>18</v>
      </c>
      <c r="K156" s="22"/>
      <c r="L156" s="100"/>
      <c r="M156" s="101"/>
      <c r="N156" s="102"/>
    </row>
    <row r="157" spans="1:14">
      <c r="A157" s="23">
        <v>46262</v>
      </c>
      <c r="B157" s="29" t="s">
        <v>25</v>
      </c>
      <c r="C157" s="16"/>
      <c r="D157" s="25" t="s">
        <v>17</v>
      </c>
      <c r="E157" s="16"/>
      <c r="F157" s="17" t="s">
        <v>11</v>
      </c>
      <c r="G157" s="18">
        <f t="shared" si="7"/>
        <v>300</v>
      </c>
      <c r="H157" s="19" t="s">
        <v>11</v>
      </c>
      <c r="I157" s="20"/>
      <c r="J157" s="21" t="s">
        <v>18</v>
      </c>
      <c r="K157" s="22"/>
      <c r="L157" s="100"/>
      <c r="M157" s="101"/>
      <c r="N157" s="102"/>
    </row>
    <row r="158" spans="1:14">
      <c r="A158" s="23">
        <v>46263</v>
      </c>
      <c r="B158" s="24" t="s">
        <v>19</v>
      </c>
      <c r="C158" s="16"/>
      <c r="D158" s="25" t="s">
        <v>17</v>
      </c>
      <c r="E158" s="16"/>
      <c r="F158" s="17" t="s">
        <v>11</v>
      </c>
      <c r="G158" s="18">
        <f t="shared" si="7"/>
        <v>300</v>
      </c>
      <c r="H158" s="19" t="s">
        <v>11</v>
      </c>
      <c r="I158" s="20"/>
      <c r="J158" s="21" t="s">
        <v>18</v>
      </c>
      <c r="K158" s="22"/>
      <c r="L158" s="100"/>
      <c r="M158" s="101"/>
      <c r="N158" s="102"/>
    </row>
    <row r="159" spans="1:14">
      <c r="A159" s="23">
        <v>46264</v>
      </c>
      <c r="B159" s="28" t="s">
        <v>20</v>
      </c>
      <c r="C159" s="16"/>
      <c r="D159" s="25" t="s">
        <v>17</v>
      </c>
      <c r="E159" s="16"/>
      <c r="F159" s="17" t="s">
        <v>11</v>
      </c>
      <c r="G159" s="18">
        <f t="shared" si="7"/>
        <v>300</v>
      </c>
      <c r="H159" s="19" t="s">
        <v>11</v>
      </c>
      <c r="I159" s="20"/>
      <c r="J159" s="21" t="s">
        <v>18</v>
      </c>
      <c r="K159" s="22"/>
      <c r="L159" s="100"/>
      <c r="M159" s="101"/>
      <c r="N159" s="102"/>
    </row>
    <row r="160" spans="1:14" ht="18.600000000000001" thickBot="1">
      <c r="A160" s="34">
        <v>46265</v>
      </c>
      <c r="B160" s="67" t="s">
        <v>32</v>
      </c>
      <c r="C160" s="36"/>
      <c r="D160" s="27" t="s">
        <v>17</v>
      </c>
      <c r="E160" s="37"/>
      <c r="F160" s="27" t="s">
        <v>11</v>
      </c>
      <c r="G160" s="38">
        <f>G159-E160</f>
        <v>300</v>
      </c>
      <c r="H160" s="39" t="s">
        <v>11</v>
      </c>
      <c r="I160" s="64"/>
      <c r="J160" s="65" t="s">
        <v>18</v>
      </c>
      <c r="K160" s="66"/>
      <c r="L160" s="130"/>
      <c r="M160" s="131"/>
      <c r="N160" s="132"/>
    </row>
    <row r="161" spans="1:14" ht="18.600000000000001" thickBot="1">
      <c r="A161" s="85" t="s">
        <v>26</v>
      </c>
      <c r="B161" s="86"/>
      <c r="C161" s="43">
        <f>SUM(C130:C160)</f>
        <v>0</v>
      </c>
      <c r="D161" s="42" t="s">
        <v>17</v>
      </c>
      <c r="E161" s="44">
        <f>SUM(E130:E160)</f>
        <v>0</v>
      </c>
      <c r="F161" s="42" t="s">
        <v>11</v>
      </c>
      <c r="G161" s="133"/>
      <c r="H161" s="134"/>
      <c r="I161" s="45"/>
      <c r="J161" s="46"/>
      <c r="K161" s="47"/>
      <c r="L161" s="85"/>
      <c r="M161" s="135"/>
      <c r="N161" s="86"/>
    </row>
    <row r="162" spans="1:14">
      <c r="C162" s="48"/>
      <c r="E162" s="49"/>
      <c r="J162" s="48"/>
      <c r="L162" s="48"/>
      <c r="M162" s="48"/>
      <c r="N162" s="48"/>
    </row>
    <row r="163" spans="1:14">
      <c r="G163" s="92" t="s">
        <v>27</v>
      </c>
      <c r="H163" s="93"/>
      <c r="I163" s="94"/>
      <c r="J163" s="51"/>
      <c r="K163" s="52"/>
      <c r="L163" s="52"/>
      <c r="M163" s="52"/>
      <c r="N163" s="98"/>
    </row>
    <row r="164" spans="1:14">
      <c r="G164" s="95"/>
      <c r="H164" s="96"/>
      <c r="I164" s="97"/>
      <c r="J164" s="53"/>
      <c r="K164" s="54"/>
      <c r="L164" s="54"/>
      <c r="M164" s="54"/>
      <c r="N164" s="99"/>
    </row>
    <row r="165" spans="1:14" ht="21">
      <c r="A165" s="1" t="s">
        <v>0</v>
      </c>
      <c r="C165" s="2"/>
      <c r="E165" s="151" t="s">
        <v>1</v>
      </c>
      <c r="F165" s="152"/>
      <c r="G165" s="152"/>
      <c r="H165" s="79">
        <f t="shared" ref="H165" si="8">$H$1</f>
        <v>0</v>
      </c>
      <c r="I165" s="80"/>
      <c r="J165" s="80"/>
      <c r="K165" s="80"/>
      <c r="L165" s="80"/>
      <c r="M165" s="80"/>
      <c r="N165" s="81"/>
    </row>
    <row r="166" spans="1:14" ht="18.600000000000001">
      <c r="A166" s="1"/>
      <c r="C166" s="2"/>
      <c r="E166" s="3"/>
      <c r="F166" s="3"/>
      <c r="G166" s="3"/>
      <c r="H166" s="3"/>
      <c r="I166" s="4"/>
      <c r="J166" s="4"/>
      <c r="K166" s="4"/>
      <c r="L166" s="55"/>
      <c r="M166" s="55"/>
      <c r="N166" s="55"/>
    </row>
    <row r="167" spans="1:14" ht="18.600000000000001" thickBot="1">
      <c r="A167" s="116" t="s">
        <v>2</v>
      </c>
      <c r="B167" s="116"/>
      <c r="C167" s="56" t="s">
        <v>33</v>
      </c>
      <c r="D167" s="7"/>
      <c r="E167" s="8"/>
      <c r="F167" s="8"/>
      <c r="G167" s="8"/>
      <c r="H167" s="8"/>
      <c r="I167" s="8"/>
      <c r="J167" s="8"/>
      <c r="K167" s="8"/>
      <c r="L167" s="117" t="s">
        <v>36</v>
      </c>
      <c r="M167" s="117"/>
      <c r="N167" s="117"/>
    </row>
    <row r="168" spans="1:14" ht="18" customHeight="1">
      <c r="A168" s="118" t="s">
        <v>4</v>
      </c>
      <c r="B168" s="119"/>
      <c r="C168" s="124" t="s">
        <v>5</v>
      </c>
      <c r="D168" s="125"/>
      <c r="E168" s="124" t="s">
        <v>5</v>
      </c>
      <c r="F168" s="125"/>
      <c r="G168" s="126" t="s">
        <v>6</v>
      </c>
      <c r="H168" s="127"/>
      <c r="I168" s="118" t="s">
        <v>7</v>
      </c>
      <c r="J168" s="128"/>
      <c r="K168" s="119"/>
      <c r="L168" s="136" t="s">
        <v>8</v>
      </c>
      <c r="M168" s="137"/>
      <c r="N168" s="138"/>
    </row>
    <row r="169" spans="1:14" ht="18.600000000000001" thickBot="1">
      <c r="A169" s="120"/>
      <c r="B169" s="121"/>
      <c r="C169" s="145" t="s">
        <v>9</v>
      </c>
      <c r="D169" s="146"/>
      <c r="E169" s="145" t="s">
        <v>10</v>
      </c>
      <c r="F169" s="146"/>
      <c r="G169" s="57">
        <f>G160</f>
        <v>300</v>
      </c>
      <c r="H169" s="10" t="s">
        <v>11</v>
      </c>
      <c r="I169" s="120"/>
      <c r="J169" s="129"/>
      <c r="K169" s="121"/>
      <c r="L169" s="139"/>
      <c r="M169" s="140"/>
      <c r="N169" s="141"/>
    </row>
    <row r="170" spans="1:14" ht="18.600000000000001" thickBot="1">
      <c r="A170" s="122"/>
      <c r="B170" s="123"/>
      <c r="C170" s="147" t="s">
        <v>12</v>
      </c>
      <c r="D170" s="148"/>
      <c r="E170" s="147" t="s">
        <v>13</v>
      </c>
      <c r="F170" s="148"/>
      <c r="G170" s="149" t="s">
        <v>14</v>
      </c>
      <c r="H170" s="150"/>
      <c r="I170" s="11" t="s">
        <v>15</v>
      </c>
      <c r="J170" s="12"/>
      <c r="K170" s="12" t="s">
        <v>15</v>
      </c>
      <c r="L170" s="142"/>
      <c r="M170" s="143"/>
      <c r="N170" s="144"/>
    </row>
    <row r="171" spans="1:14">
      <c r="A171" s="61">
        <v>46266</v>
      </c>
      <c r="B171" s="29" t="s">
        <v>22</v>
      </c>
      <c r="C171" s="16"/>
      <c r="D171" s="17" t="s">
        <v>17</v>
      </c>
      <c r="E171" s="16"/>
      <c r="F171" s="17" t="s">
        <v>11</v>
      </c>
      <c r="G171" s="18">
        <f>G169-E171</f>
        <v>300</v>
      </c>
      <c r="H171" s="19" t="s">
        <v>11</v>
      </c>
      <c r="I171" s="58"/>
      <c r="J171" s="59" t="s">
        <v>18</v>
      </c>
      <c r="K171" s="60"/>
      <c r="L171" s="110"/>
      <c r="M171" s="111"/>
      <c r="N171" s="112"/>
    </row>
    <row r="172" spans="1:14">
      <c r="A172" s="23">
        <v>46267</v>
      </c>
      <c r="B172" s="29" t="s">
        <v>23</v>
      </c>
      <c r="C172" s="16"/>
      <c r="D172" s="25" t="s">
        <v>17</v>
      </c>
      <c r="E172" s="16"/>
      <c r="F172" s="17" t="s">
        <v>11</v>
      </c>
      <c r="G172" s="18">
        <f t="shared" ref="G172:G199" si="9">G171-E172</f>
        <v>300</v>
      </c>
      <c r="H172" s="19" t="s">
        <v>11</v>
      </c>
      <c r="I172" s="20"/>
      <c r="J172" s="21" t="s">
        <v>18</v>
      </c>
      <c r="K172" s="22"/>
      <c r="L172" s="100"/>
      <c r="M172" s="101"/>
      <c r="N172" s="102"/>
    </row>
    <row r="173" spans="1:14">
      <c r="A173" s="23">
        <v>46268</v>
      </c>
      <c r="B173" s="29" t="s">
        <v>24</v>
      </c>
      <c r="C173" s="16"/>
      <c r="D173" s="25" t="s">
        <v>17</v>
      </c>
      <c r="E173" s="16"/>
      <c r="F173" s="17" t="s">
        <v>11</v>
      </c>
      <c r="G173" s="18">
        <f t="shared" si="9"/>
        <v>300</v>
      </c>
      <c r="H173" s="19" t="s">
        <v>11</v>
      </c>
      <c r="I173" s="20"/>
      <c r="J173" s="21" t="s">
        <v>18</v>
      </c>
      <c r="K173" s="22"/>
      <c r="L173" s="113"/>
      <c r="M173" s="114"/>
      <c r="N173" s="115"/>
    </row>
    <row r="174" spans="1:14">
      <c r="A174" s="23">
        <v>46269</v>
      </c>
      <c r="B174" s="29" t="s">
        <v>25</v>
      </c>
      <c r="C174" s="16"/>
      <c r="D174" s="25" t="s">
        <v>17</v>
      </c>
      <c r="E174" s="16"/>
      <c r="F174" s="17" t="s">
        <v>11</v>
      </c>
      <c r="G174" s="18">
        <f t="shared" si="9"/>
        <v>300</v>
      </c>
      <c r="H174" s="19" t="s">
        <v>11</v>
      </c>
      <c r="I174" s="20"/>
      <c r="J174" s="21" t="s">
        <v>18</v>
      </c>
      <c r="K174" s="22"/>
      <c r="L174" s="100"/>
      <c r="M174" s="101"/>
      <c r="N174" s="102"/>
    </row>
    <row r="175" spans="1:14">
      <c r="A175" s="23">
        <v>46270</v>
      </c>
      <c r="B175" s="24" t="s">
        <v>19</v>
      </c>
      <c r="C175" s="16"/>
      <c r="D175" s="25" t="s">
        <v>17</v>
      </c>
      <c r="E175" s="16"/>
      <c r="F175" s="17" t="s">
        <v>11</v>
      </c>
      <c r="G175" s="18">
        <f t="shared" si="9"/>
        <v>300</v>
      </c>
      <c r="H175" s="19" t="s">
        <v>11</v>
      </c>
      <c r="I175" s="20"/>
      <c r="J175" s="21" t="s">
        <v>18</v>
      </c>
      <c r="K175" s="22"/>
      <c r="L175" s="100"/>
      <c r="M175" s="101"/>
      <c r="N175" s="102"/>
    </row>
    <row r="176" spans="1:14">
      <c r="A176" s="23">
        <v>46271</v>
      </c>
      <c r="B176" s="28" t="s">
        <v>20</v>
      </c>
      <c r="C176" s="16"/>
      <c r="D176" s="25" t="s">
        <v>17</v>
      </c>
      <c r="E176" s="16"/>
      <c r="F176" s="17" t="s">
        <v>11</v>
      </c>
      <c r="G176" s="18">
        <f t="shared" si="9"/>
        <v>300</v>
      </c>
      <c r="H176" s="19" t="s">
        <v>11</v>
      </c>
      <c r="I176" s="20"/>
      <c r="J176" s="21" t="s">
        <v>18</v>
      </c>
      <c r="K176" s="22"/>
      <c r="L176" s="100"/>
      <c r="M176" s="101"/>
      <c r="N176" s="102"/>
    </row>
    <row r="177" spans="1:14">
      <c r="A177" s="23">
        <v>46272</v>
      </c>
      <c r="B177" s="29" t="s">
        <v>21</v>
      </c>
      <c r="C177" s="16"/>
      <c r="D177" s="25" t="s">
        <v>17</v>
      </c>
      <c r="E177" s="16"/>
      <c r="F177" s="17" t="s">
        <v>11</v>
      </c>
      <c r="G177" s="18">
        <f t="shared" si="9"/>
        <v>300</v>
      </c>
      <c r="H177" s="19" t="s">
        <v>11</v>
      </c>
      <c r="I177" s="20"/>
      <c r="J177" s="21" t="s">
        <v>18</v>
      </c>
      <c r="K177" s="22"/>
      <c r="L177" s="104"/>
      <c r="M177" s="105"/>
      <c r="N177" s="106"/>
    </row>
    <row r="178" spans="1:14">
      <c r="A178" s="23">
        <v>46273</v>
      </c>
      <c r="B178" s="29" t="s">
        <v>22</v>
      </c>
      <c r="C178" s="16"/>
      <c r="D178" s="25" t="s">
        <v>17</v>
      </c>
      <c r="E178" s="16"/>
      <c r="F178" s="17" t="s">
        <v>11</v>
      </c>
      <c r="G178" s="18">
        <f t="shared" si="9"/>
        <v>300</v>
      </c>
      <c r="H178" s="19" t="s">
        <v>11</v>
      </c>
      <c r="I178" s="20"/>
      <c r="J178" s="21" t="s">
        <v>18</v>
      </c>
      <c r="K178" s="22"/>
      <c r="L178" s="107"/>
      <c r="M178" s="108"/>
      <c r="N178" s="109"/>
    </row>
    <row r="179" spans="1:14">
      <c r="A179" s="23">
        <v>46274</v>
      </c>
      <c r="B179" s="29" t="s">
        <v>23</v>
      </c>
      <c r="C179" s="16"/>
      <c r="D179" s="25" t="s">
        <v>17</v>
      </c>
      <c r="E179" s="16"/>
      <c r="F179" s="17" t="s">
        <v>11</v>
      </c>
      <c r="G179" s="18">
        <f t="shared" si="9"/>
        <v>300</v>
      </c>
      <c r="H179" s="19" t="s">
        <v>11</v>
      </c>
      <c r="I179" s="20"/>
      <c r="J179" s="21" t="s">
        <v>18</v>
      </c>
      <c r="K179" s="22"/>
      <c r="L179" s="100"/>
      <c r="M179" s="101"/>
      <c r="N179" s="102"/>
    </row>
    <row r="180" spans="1:14">
      <c r="A180" s="23">
        <v>46275</v>
      </c>
      <c r="B180" s="29" t="s">
        <v>24</v>
      </c>
      <c r="C180" s="16"/>
      <c r="D180" s="25" t="s">
        <v>17</v>
      </c>
      <c r="E180" s="16"/>
      <c r="F180" s="17" t="s">
        <v>11</v>
      </c>
      <c r="G180" s="18">
        <f t="shared" si="9"/>
        <v>300</v>
      </c>
      <c r="H180" s="19" t="s">
        <v>11</v>
      </c>
      <c r="I180" s="20"/>
      <c r="J180" s="21" t="s">
        <v>18</v>
      </c>
      <c r="K180" s="22"/>
      <c r="L180" s="100"/>
      <c r="M180" s="101"/>
      <c r="N180" s="102"/>
    </row>
    <row r="181" spans="1:14">
      <c r="A181" s="23">
        <v>46276</v>
      </c>
      <c r="B181" s="29" t="s">
        <v>25</v>
      </c>
      <c r="C181" s="16"/>
      <c r="D181" s="25" t="s">
        <v>17</v>
      </c>
      <c r="E181" s="16"/>
      <c r="F181" s="17" t="s">
        <v>11</v>
      </c>
      <c r="G181" s="18">
        <f t="shared" si="9"/>
        <v>300</v>
      </c>
      <c r="H181" s="19" t="s">
        <v>11</v>
      </c>
      <c r="I181" s="20"/>
      <c r="J181" s="21" t="s">
        <v>18</v>
      </c>
      <c r="K181" s="22"/>
      <c r="L181" s="100"/>
      <c r="M181" s="101"/>
      <c r="N181" s="102"/>
    </row>
    <row r="182" spans="1:14">
      <c r="A182" s="23">
        <v>46277</v>
      </c>
      <c r="B182" s="24" t="s">
        <v>19</v>
      </c>
      <c r="C182" s="16"/>
      <c r="D182" s="25" t="s">
        <v>17</v>
      </c>
      <c r="E182" s="16"/>
      <c r="F182" s="17" t="s">
        <v>11</v>
      </c>
      <c r="G182" s="18">
        <f t="shared" si="9"/>
        <v>300</v>
      </c>
      <c r="H182" s="19" t="s">
        <v>11</v>
      </c>
      <c r="I182" s="20"/>
      <c r="J182" s="21" t="s">
        <v>18</v>
      </c>
      <c r="K182" s="22"/>
      <c r="L182" s="100"/>
      <c r="M182" s="101"/>
      <c r="N182" s="102"/>
    </row>
    <row r="183" spans="1:14">
      <c r="A183" s="23">
        <v>46278</v>
      </c>
      <c r="B183" s="28" t="s">
        <v>20</v>
      </c>
      <c r="C183" s="16"/>
      <c r="D183" s="25" t="s">
        <v>17</v>
      </c>
      <c r="E183" s="16"/>
      <c r="F183" s="17" t="s">
        <v>11</v>
      </c>
      <c r="G183" s="18">
        <f t="shared" si="9"/>
        <v>300</v>
      </c>
      <c r="H183" s="19" t="s">
        <v>11</v>
      </c>
      <c r="I183" s="20"/>
      <c r="J183" s="31" t="s">
        <v>18</v>
      </c>
      <c r="K183" s="22"/>
      <c r="L183" s="100"/>
      <c r="M183" s="101"/>
      <c r="N183" s="102"/>
    </row>
    <row r="184" spans="1:14">
      <c r="A184" s="23">
        <v>46279</v>
      </c>
      <c r="B184" s="29" t="s">
        <v>21</v>
      </c>
      <c r="C184" s="16"/>
      <c r="D184" s="25" t="s">
        <v>17</v>
      </c>
      <c r="E184" s="16"/>
      <c r="F184" s="17" t="s">
        <v>11</v>
      </c>
      <c r="G184" s="18">
        <f t="shared" si="9"/>
        <v>300</v>
      </c>
      <c r="H184" s="19" t="s">
        <v>11</v>
      </c>
      <c r="I184" s="20"/>
      <c r="J184" s="21" t="s">
        <v>18</v>
      </c>
      <c r="K184" s="22"/>
      <c r="L184" s="100"/>
      <c r="M184" s="101"/>
      <c r="N184" s="102"/>
    </row>
    <row r="185" spans="1:14">
      <c r="A185" s="23">
        <v>46280</v>
      </c>
      <c r="B185" s="29" t="s">
        <v>22</v>
      </c>
      <c r="C185" s="16"/>
      <c r="D185" s="25" t="s">
        <v>17</v>
      </c>
      <c r="E185" s="16"/>
      <c r="F185" s="17" t="s">
        <v>11</v>
      </c>
      <c r="G185" s="18">
        <f t="shared" si="9"/>
        <v>300</v>
      </c>
      <c r="H185" s="19" t="s">
        <v>11</v>
      </c>
      <c r="I185" s="20"/>
      <c r="J185" s="21" t="s">
        <v>18</v>
      </c>
      <c r="K185" s="22"/>
      <c r="L185" s="103"/>
      <c r="M185" s="101"/>
      <c r="N185" s="102"/>
    </row>
    <row r="186" spans="1:14">
      <c r="A186" s="23">
        <v>46281</v>
      </c>
      <c r="B186" s="29" t="s">
        <v>23</v>
      </c>
      <c r="C186" s="16"/>
      <c r="D186" s="25" t="s">
        <v>17</v>
      </c>
      <c r="E186" s="16"/>
      <c r="F186" s="17" t="s">
        <v>11</v>
      </c>
      <c r="G186" s="18">
        <f t="shared" si="9"/>
        <v>300</v>
      </c>
      <c r="H186" s="19" t="s">
        <v>11</v>
      </c>
      <c r="I186" s="20"/>
      <c r="J186" s="21" t="s">
        <v>18</v>
      </c>
      <c r="K186" s="22"/>
      <c r="L186" s="100"/>
      <c r="M186" s="101"/>
      <c r="N186" s="102"/>
    </row>
    <row r="187" spans="1:14">
      <c r="A187" s="23">
        <v>46282</v>
      </c>
      <c r="B187" s="29" t="s">
        <v>24</v>
      </c>
      <c r="C187" s="16"/>
      <c r="D187" s="25" t="s">
        <v>17</v>
      </c>
      <c r="E187" s="16"/>
      <c r="F187" s="17" t="s">
        <v>11</v>
      </c>
      <c r="G187" s="18">
        <f t="shared" si="9"/>
        <v>300</v>
      </c>
      <c r="H187" s="19" t="s">
        <v>11</v>
      </c>
      <c r="I187" s="20"/>
      <c r="J187" s="21" t="s">
        <v>18</v>
      </c>
      <c r="K187" s="22"/>
      <c r="L187" s="100"/>
      <c r="M187" s="101"/>
      <c r="N187" s="102"/>
    </row>
    <row r="188" spans="1:14">
      <c r="A188" s="23">
        <v>46283</v>
      </c>
      <c r="B188" s="29" t="s">
        <v>25</v>
      </c>
      <c r="C188" s="16"/>
      <c r="D188" s="25" t="s">
        <v>17</v>
      </c>
      <c r="E188" s="16"/>
      <c r="F188" s="17" t="s">
        <v>11</v>
      </c>
      <c r="G188" s="18">
        <f t="shared" si="9"/>
        <v>300</v>
      </c>
      <c r="H188" s="19" t="s">
        <v>11</v>
      </c>
      <c r="I188" s="20"/>
      <c r="J188" s="21" t="s">
        <v>18</v>
      </c>
      <c r="K188" s="22"/>
      <c r="L188" s="100"/>
      <c r="M188" s="101"/>
      <c r="N188" s="102"/>
    </row>
    <row r="189" spans="1:14">
      <c r="A189" s="23">
        <v>46284</v>
      </c>
      <c r="B189" s="24" t="s">
        <v>19</v>
      </c>
      <c r="C189" s="16"/>
      <c r="D189" s="25" t="s">
        <v>17</v>
      </c>
      <c r="E189" s="16"/>
      <c r="F189" s="17" t="s">
        <v>11</v>
      </c>
      <c r="G189" s="18">
        <f t="shared" si="9"/>
        <v>300</v>
      </c>
      <c r="H189" s="19" t="s">
        <v>11</v>
      </c>
      <c r="I189" s="20"/>
      <c r="J189" s="21" t="s">
        <v>18</v>
      </c>
      <c r="K189" s="22"/>
      <c r="L189" s="100"/>
      <c r="M189" s="101"/>
      <c r="N189" s="102"/>
    </row>
    <row r="190" spans="1:14">
      <c r="A190" s="23">
        <v>46285</v>
      </c>
      <c r="B190" s="28" t="s">
        <v>20</v>
      </c>
      <c r="C190" s="16"/>
      <c r="D190" s="25" t="s">
        <v>17</v>
      </c>
      <c r="E190" s="16"/>
      <c r="F190" s="17" t="s">
        <v>11</v>
      </c>
      <c r="G190" s="18">
        <f t="shared" si="9"/>
        <v>300</v>
      </c>
      <c r="H190" s="19" t="s">
        <v>11</v>
      </c>
      <c r="I190" s="20"/>
      <c r="J190" s="21" t="s">
        <v>18</v>
      </c>
      <c r="K190" s="22"/>
      <c r="L190" s="100"/>
      <c r="M190" s="101"/>
      <c r="N190" s="102"/>
    </row>
    <row r="191" spans="1:14">
      <c r="A191" s="23">
        <v>46286</v>
      </c>
      <c r="B191" s="68" t="s">
        <v>21</v>
      </c>
      <c r="C191" s="16"/>
      <c r="D191" s="25" t="s">
        <v>17</v>
      </c>
      <c r="E191" s="16"/>
      <c r="F191" s="17" t="s">
        <v>11</v>
      </c>
      <c r="G191" s="18">
        <f t="shared" si="9"/>
        <v>300</v>
      </c>
      <c r="H191" s="19" t="s">
        <v>11</v>
      </c>
      <c r="I191" s="20"/>
      <c r="J191" s="21" t="s">
        <v>18</v>
      </c>
      <c r="K191" s="22"/>
      <c r="L191" s="100"/>
      <c r="M191" s="101"/>
      <c r="N191" s="102"/>
    </row>
    <row r="192" spans="1:14">
      <c r="A192" s="23">
        <v>46287</v>
      </c>
      <c r="B192" s="68" t="s">
        <v>22</v>
      </c>
      <c r="C192" s="16"/>
      <c r="D192" s="25" t="s">
        <v>17</v>
      </c>
      <c r="E192" s="16"/>
      <c r="F192" s="17" t="s">
        <v>11</v>
      </c>
      <c r="G192" s="18">
        <f t="shared" si="9"/>
        <v>300</v>
      </c>
      <c r="H192" s="19" t="s">
        <v>11</v>
      </c>
      <c r="I192" s="20"/>
      <c r="J192" s="21" t="s">
        <v>18</v>
      </c>
      <c r="K192" s="22"/>
      <c r="L192" s="100"/>
      <c r="M192" s="101"/>
      <c r="N192" s="102"/>
    </row>
    <row r="193" spans="1:14">
      <c r="A193" s="23">
        <v>46288</v>
      </c>
      <c r="B193" s="68" t="s">
        <v>23</v>
      </c>
      <c r="C193" s="16"/>
      <c r="D193" s="25" t="s">
        <v>17</v>
      </c>
      <c r="E193" s="16"/>
      <c r="F193" s="17" t="s">
        <v>11</v>
      </c>
      <c r="G193" s="18">
        <f t="shared" si="9"/>
        <v>300</v>
      </c>
      <c r="H193" s="19" t="s">
        <v>11</v>
      </c>
      <c r="I193" s="20"/>
      <c r="J193" s="21" t="s">
        <v>18</v>
      </c>
      <c r="K193" s="22"/>
      <c r="L193" s="100"/>
      <c r="M193" s="101"/>
      <c r="N193" s="102"/>
    </row>
    <row r="194" spans="1:14">
      <c r="A194" s="23">
        <v>46289</v>
      </c>
      <c r="B194" s="29" t="s">
        <v>24</v>
      </c>
      <c r="C194" s="16"/>
      <c r="D194" s="25" t="s">
        <v>17</v>
      </c>
      <c r="E194" s="16"/>
      <c r="F194" s="17" t="s">
        <v>11</v>
      </c>
      <c r="G194" s="18">
        <f t="shared" si="9"/>
        <v>300</v>
      </c>
      <c r="H194" s="19" t="s">
        <v>11</v>
      </c>
      <c r="I194" s="20"/>
      <c r="J194" s="21" t="s">
        <v>18</v>
      </c>
      <c r="K194" s="22"/>
      <c r="L194" s="100"/>
      <c r="M194" s="101"/>
      <c r="N194" s="102"/>
    </row>
    <row r="195" spans="1:14">
      <c r="A195" s="23">
        <v>46290</v>
      </c>
      <c r="B195" s="29" t="s">
        <v>25</v>
      </c>
      <c r="C195" s="16"/>
      <c r="D195" s="25" t="s">
        <v>17</v>
      </c>
      <c r="E195" s="16"/>
      <c r="F195" s="17" t="s">
        <v>11</v>
      </c>
      <c r="G195" s="18">
        <f t="shared" si="9"/>
        <v>300</v>
      </c>
      <c r="H195" s="19" t="s">
        <v>11</v>
      </c>
      <c r="I195" s="20"/>
      <c r="J195" s="21" t="s">
        <v>18</v>
      </c>
      <c r="K195" s="22"/>
      <c r="L195" s="100"/>
      <c r="M195" s="101"/>
      <c r="N195" s="102"/>
    </row>
    <row r="196" spans="1:14">
      <c r="A196" s="23">
        <v>46291</v>
      </c>
      <c r="B196" s="24" t="s">
        <v>34</v>
      </c>
      <c r="C196" s="16"/>
      <c r="D196" s="25" t="s">
        <v>17</v>
      </c>
      <c r="E196" s="16"/>
      <c r="F196" s="17" t="s">
        <v>11</v>
      </c>
      <c r="G196" s="18">
        <f t="shared" si="9"/>
        <v>300</v>
      </c>
      <c r="H196" s="19" t="s">
        <v>11</v>
      </c>
      <c r="I196" s="20"/>
      <c r="J196" s="21" t="s">
        <v>18</v>
      </c>
      <c r="K196" s="22"/>
      <c r="L196" s="100"/>
      <c r="M196" s="101"/>
      <c r="N196" s="102"/>
    </row>
    <row r="197" spans="1:14">
      <c r="A197" s="23">
        <v>46292</v>
      </c>
      <c r="B197" s="28" t="s">
        <v>35</v>
      </c>
      <c r="C197" s="16"/>
      <c r="D197" s="25" t="s">
        <v>17</v>
      </c>
      <c r="E197" s="16"/>
      <c r="F197" s="17" t="s">
        <v>11</v>
      </c>
      <c r="G197" s="18">
        <f t="shared" si="9"/>
        <v>300</v>
      </c>
      <c r="H197" s="19" t="s">
        <v>11</v>
      </c>
      <c r="I197" s="20"/>
      <c r="J197" s="21" t="s">
        <v>18</v>
      </c>
      <c r="K197" s="22"/>
      <c r="L197" s="100"/>
      <c r="M197" s="101"/>
      <c r="N197" s="102"/>
    </row>
    <row r="198" spans="1:14">
      <c r="A198" s="23">
        <v>46293</v>
      </c>
      <c r="B198" s="29" t="s">
        <v>21</v>
      </c>
      <c r="C198" s="16"/>
      <c r="D198" s="25" t="s">
        <v>17</v>
      </c>
      <c r="E198" s="16"/>
      <c r="F198" s="17" t="s">
        <v>11</v>
      </c>
      <c r="G198" s="18">
        <f t="shared" si="9"/>
        <v>300</v>
      </c>
      <c r="H198" s="19" t="s">
        <v>11</v>
      </c>
      <c r="I198" s="20"/>
      <c r="J198" s="21" t="s">
        <v>18</v>
      </c>
      <c r="K198" s="22"/>
      <c r="L198" s="100"/>
      <c r="M198" s="101"/>
      <c r="N198" s="102"/>
    </row>
    <row r="199" spans="1:14">
      <c r="A199" s="23">
        <v>46294</v>
      </c>
      <c r="B199" s="29" t="s">
        <v>22</v>
      </c>
      <c r="C199" s="16"/>
      <c r="D199" s="25" t="s">
        <v>17</v>
      </c>
      <c r="E199" s="16"/>
      <c r="F199" s="17" t="s">
        <v>11</v>
      </c>
      <c r="G199" s="18">
        <f t="shared" si="9"/>
        <v>300</v>
      </c>
      <c r="H199" s="19" t="s">
        <v>11</v>
      </c>
      <c r="I199" s="20"/>
      <c r="J199" s="21" t="s">
        <v>18</v>
      </c>
      <c r="K199" s="22"/>
      <c r="L199" s="100"/>
      <c r="M199" s="101"/>
      <c r="N199" s="102"/>
    </row>
    <row r="200" spans="1:14">
      <c r="A200" s="23">
        <v>46295</v>
      </c>
      <c r="B200" s="29" t="s">
        <v>23</v>
      </c>
      <c r="C200" s="16"/>
      <c r="D200" s="25" t="s">
        <v>17</v>
      </c>
      <c r="E200" s="16"/>
      <c r="F200" s="17" t="s">
        <v>11</v>
      </c>
      <c r="G200" s="18">
        <f>G199-E200</f>
        <v>300</v>
      </c>
      <c r="H200" s="19" t="s">
        <v>11</v>
      </c>
      <c r="I200" s="20"/>
      <c r="J200" s="21" t="s">
        <v>18</v>
      </c>
      <c r="K200" s="22"/>
      <c r="L200" s="100"/>
      <c r="M200" s="101"/>
      <c r="N200" s="102"/>
    </row>
    <row r="201" spans="1:14" ht="18.600000000000001" thickBot="1">
      <c r="A201" s="69"/>
      <c r="B201" s="28"/>
      <c r="C201" s="36"/>
      <c r="D201" s="27" t="s">
        <v>17</v>
      </c>
      <c r="E201" s="37"/>
      <c r="F201" s="27" t="s">
        <v>11</v>
      </c>
      <c r="G201" s="70"/>
      <c r="H201" s="71"/>
      <c r="I201" s="64"/>
      <c r="J201" s="65" t="s">
        <v>18</v>
      </c>
      <c r="K201" s="66"/>
      <c r="L201" s="82"/>
      <c r="M201" s="83"/>
      <c r="N201" s="84"/>
    </row>
    <row r="202" spans="1:14" ht="18.600000000000001" thickBot="1">
      <c r="A202" s="85" t="s">
        <v>26</v>
      </c>
      <c r="B202" s="86"/>
      <c r="C202" s="43">
        <f>SUM(C171:C201)</f>
        <v>0</v>
      </c>
      <c r="D202" s="42" t="s">
        <v>17</v>
      </c>
      <c r="E202" s="44">
        <f>SUM(E171:E201)</f>
        <v>0</v>
      </c>
      <c r="F202" s="42" t="s">
        <v>11</v>
      </c>
      <c r="G202" s="87"/>
      <c r="H202" s="88"/>
      <c r="I202" s="72"/>
      <c r="J202" s="13"/>
      <c r="K202" s="73"/>
      <c r="L202" s="89"/>
      <c r="M202" s="90"/>
      <c r="N202" s="91"/>
    </row>
    <row r="203" spans="1:14">
      <c r="C203" s="48"/>
      <c r="E203" s="49"/>
      <c r="J203" s="48"/>
      <c r="L203" s="48"/>
      <c r="M203" s="48"/>
      <c r="N203" s="48"/>
    </row>
    <row r="204" spans="1:14">
      <c r="G204" s="92" t="s">
        <v>27</v>
      </c>
      <c r="H204" s="93"/>
      <c r="I204" s="94"/>
      <c r="J204" s="51"/>
      <c r="K204" s="52"/>
      <c r="L204" s="52"/>
      <c r="M204" s="52"/>
      <c r="N204" s="98"/>
    </row>
    <row r="205" spans="1:14">
      <c r="G205" s="95"/>
      <c r="H205" s="96"/>
      <c r="I205" s="97"/>
      <c r="J205" s="53"/>
      <c r="K205" s="54"/>
      <c r="L205" s="54"/>
      <c r="M205" s="54"/>
      <c r="N205" s="99"/>
    </row>
  </sheetData>
  <mergeCells count="256">
    <mergeCell ref="E5:F5"/>
    <mergeCell ref="C6:D6"/>
    <mergeCell ref="E6:F6"/>
    <mergeCell ref="G6:H6"/>
    <mergeCell ref="L7:N7"/>
    <mergeCell ref="L8:N8"/>
    <mergeCell ref="E1:G1"/>
    <mergeCell ref="A3:B3"/>
    <mergeCell ref="L3:N3"/>
    <mergeCell ref="A4:B6"/>
    <mergeCell ref="C4:D4"/>
    <mergeCell ref="E4:F4"/>
    <mergeCell ref="G4:H4"/>
    <mergeCell ref="I4:K5"/>
    <mergeCell ref="L4:N6"/>
    <mergeCell ref="C5:D5"/>
    <mergeCell ref="H1:N1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L26:N26"/>
    <mergeCell ref="L27:N27"/>
    <mergeCell ref="L28:N28"/>
    <mergeCell ref="L29:N29"/>
    <mergeCell ref="L30:N30"/>
    <mergeCell ref="L31:N31"/>
    <mergeCell ref="L21:N21"/>
    <mergeCell ref="L22:N22"/>
    <mergeCell ref="L23:N23"/>
    <mergeCell ref="L24:N24"/>
    <mergeCell ref="L25:N25"/>
    <mergeCell ref="A38:B38"/>
    <mergeCell ref="G38:H38"/>
    <mergeCell ref="L38:N38"/>
    <mergeCell ref="G40:I41"/>
    <mergeCell ref="E42:G42"/>
    <mergeCell ref="L32:N32"/>
    <mergeCell ref="L33:N33"/>
    <mergeCell ref="L34:N34"/>
    <mergeCell ref="L35:N35"/>
    <mergeCell ref="L36:N36"/>
    <mergeCell ref="L37:N37"/>
    <mergeCell ref="H42:N42"/>
    <mergeCell ref="J40:N41"/>
    <mergeCell ref="A40:B40"/>
    <mergeCell ref="C47:D47"/>
    <mergeCell ref="E47:F47"/>
    <mergeCell ref="G47:H47"/>
    <mergeCell ref="L48:N48"/>
    <mergeCell ref="L49:N49"/>
    <mergeCell ref="L50:N50"/>
    <mergeCell ref="A44:B44"/>
    <mergeCell ref="L44:N44"/>
    <mergeCell ref="A45:B47"/>
    <mergeCell ref="C45:D45"/>
    <mergeCell ref="E45:F45"/>
    <mergeCell ref="G45:H45"/>
    <mergeCell ref="I45:K46"/>
    <mergeCell ref="L45:N47"/>
    <mergeCell ref="C46:D46"/>
    <mergeCell ref="E46:F46"/>
    <mergeCell ref="L57:N57"/>
    <mergeCell ref="L58:N58"/>
    <mergeCell ref="L59:N59"/>
    <mergeCell ref="L60:N60"/>
    <mergeCell ref="L61:N61"/>
    <mergeCell ref="L62:N62"/>
    <mergeCell ref="L51:N51"/>
    <mergeCell ref="L52:N52"/>
    <mergeCell ref="L53:N53"/>
    <mergeCell ref="L54:N54"/>
    <mergeCell ref="L55:N55"/>
    <mergeCell ref="L56:N56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A85:B85"/>
    <mergeCell ref="L85:N85"/>
    <mergeCell ref="A86:B88"/>
    <mergeCell ref="C86:D86"/>
    <mergeCell ref="E86:F86"/>
    <mergeCell ref="G86:H86"/>
    <mergeCell ref="I86:K87"/>
    <mergeCell ref="L75:N75"/>
    <mergeCell ref="L76:N76"/>
    <mergeCell ref="L77:N77"/>
    <mergeCell ref="L78:N78"/>
    <mergeCell ref="A79:B79"/>
    <mergeCell ref="G79:H79"/>
    <mergeCell ref="L79:N79"/>
    <mergeCell ref="L86:N88"/>
    <mergeCell ref="C87:D87"/>
    <mergeCell ref="E87:F87"/>
    <mergeCell ref="C88:D88"/>
    <mergeCell ref="E88:F88"/>
    <mergeCell ref="G88:H88"/>
    <mergeCell ref="G81:I82"/>
    <mergeCell ref="N81:N82"/>
    <mergeCell ref="E83:G83"/>
    <mergeCell ref="H83:N83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A120:B120"/>
    <mergeCell ref="G120:H120"/>
    <mergeCell ref="L120:N120"/>
    <mergeCell ref="G122:I123"/>
    <mergeCell ref="N122:N123"/>
    <mergeCell ref="L113:N113"/>
    <mergeCell ref="L114:N114"/>
    <mergeCell ref="L115:N115"/>
    <mergeCell ref="L116:N116"/>
    <mergeCell ref="L117:N117"/>
    <mergeCell ref="L118:N118"/>
    <mergeCell ref="E128:F128"/>
    <mergeCell ref="C129:D129"/>
    <mergeCell ref="E129:F129"/>
    <mergeCell ref="G129:H129"/>
    <mergeCell ref="L130:N130"/>
    <mergeCell ref="L131:N131"/>
    <mergeCell ref="E124:G124"/>
    <mergeCell ref="A126:B126"/>
    <mergeCell ref="L126:N126"/>
    <mergeCell ref="A127:B129"/>
    <mergeCell ref="C127:D127"/>
    <mergeCell ref="E127:F127"/>
    <mergeCell ref="G127:H127"/>
    <mergeCell ref="I127:K128"/>
    <mergeCell ref="L127:N129"/>
    <mergeCell ref="C128:D128"/>
    <mergeCell ref="H124:N124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L150:N150"/>
    <mergeCell ref="L151:N151"/>
    <mergeCell ref="L152:N152"/>
    <mergeCell ref="L153:N153"/>
    <mergeCell ref="L154:N154"/>
    <mergeCell ref="L155:N155"/>
    <mergeCell ref="L144:N144"/>
    <mergeCell ref="L145:N145"/>
    <mergeCell ref="L146:N146"/>
    <mergeCell ref="L147:N147"/>
    <mergeCell ref="L148:N148"/>
    <mergeCell ref="L149:N149"/>
    <mergeCell ref="A167:B167"/>
    <mergeCell ref="L167:N167"/>
    <mergeCell ref="A168:B170"/>
    <mergeCell ref="C168:D168"/>
    <mergeCell ref="E168:F168"/>
    <mergeCell ref="G168:H168"/>
    <mergeCell ref="I168:K169"/>
    <mergeCell ref="L156:N156"/>
    <mergeCell ref="L157:N157"/>
    <mergeCell ref="L158:N158"/>
    <mergeCell ref="L159:N159"/>
    <mergeCell ref="L160:N160"/>
    <mergeCell ref="A161:B161"/>
    <mergeCell ref="G161:H161"/>
    <mergeCell ref="L161:N161"/>
    <mergeCell ref="L168:N170"/>
    <mergeCell ref="C169:D169"/>
    <mergeCell ref="E169:F169"/>
    <mergeCell ref="C170:D170"/>
    <mergeCell ref="E170:F170"/>
    <mergeCell ref="G170:H170"/>
    <mergeCell ref="G163:I164"/>
    <mergeCell ref="N163:N164"/>
    <mergeCell ref="E165:G165"/>
    <mergeCell ref="L188:N188"/>
    <mergeCell ref="L177:N177"/>
    <mergeCell ref="L178:N178"/>
    <mergeCell ref="L179:N179"/>
    <mergeCell ref="L180:N180"/>
    <mergeCell ref="L181:N181"/>
    <mergeCell ref="L182:N182"/>
    <mergeCell ref="L171:N171"/>
    <mergeCell ref="L172:N172"/>
    <mergeCell ref="L173:N173"/>
    <mergeCell ref="L174:N174"/>
    <mergeCell ref="L175:N175"/>
    <mergeCell ref="L176:N176"/>
    <mergeCell ref="H165:N165"/>
    <mergeCell ref="L201:N201"/>
    <mergeCell ref="A202:B202"/>
    <mergeCell ref="G202:H202"/>
    <mergeCell ref="L202:N202"/>
    <mergeCell ref="G204:I205"/>
    <mergeCell ref="N204:N205"/>
    <mergeCell ref="L195:N195"/>
    <mergeCell ref="L196:N196"/>
    <mergeCell ref="L197:N197"/>
    <mergeCell ref="L198:N198"/>
    <mergeCell ref="L199:N199"/>
    <mergeCell ref="L200:N200"/>
    <mergeCell ref="L189:N189"/>
    <mergeCell ref="L190:N190"/>
    <mergeCell ref="L191:N191"/>
    <mergeCell ref="L192:N192"/>
    <mergeCell ref="L193:N193"/>
    <mergeCell ref="L194:N194"/>
    <mergeCell ref="L183:N183"/>
    <mergeCell ref="L184:N184"/>
    <mergeCell ref="L185:N185"/>
    <mergeCell ref="L186:N186"/>
    <mergeCell ref="L187:N187"/>
  </mergeCells>
  <phoneticPr fontId="4"/>
  <pageMargins left="0.7" right="0.16" top="0.51" bottom="0.33" header="0.3" footer="0.3"/>
  <pageSetup paperSize="9" scale="93" orientation="portrait" r:id="rId1"/>
  <rowBreaks count="4" manualBreakCount="4">
    <brk id="41" max="16383" man="1"/>
    <brk id="82" max="16383" man="1"/>
    <brk id="123" max="16383" man="1"/>
    <brk id="16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引換集計表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probook-user002</dc:creator>
  <cp:lastModifiedBy>probook-user002</cp:lastModifiedBy>
  <cp:lastPrinted>2026-04-28T01:37:44Z</cp:lastPrinted>
  <dcterms:created xsi:type="dcterms:W3CDTF">2026-03-30T04:39:33Z</dcterms:created>
  <dcterms:modified xsi:type="dcterms:W3CDTF">2026-04-28T04:07:55Z</dcterms:modified>
</cp:coreProperties>
</file>